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8.1.65\彦根工業高等学校\M00_各種委員会\M04平成28年度\高文連\H30年度\第１回理事会\H30 会議資料\1-7連絡事項\"/>
    </mc:Choice>
  </mc:AlternateContent>
  <bookViews>
    <workbookView xWindow="0" yWindow="0" windowWidth="20490" windowHeight="7770" tabRatio="767" activeTab="3"/>
  </bookViews>
  <sheets>
    <sheet name="入力 (19-1)" sheetId="18" r:id="rId1"/>
    <sheet name="入力 (19-2)" sheetId="13" r:id="rId2"/>
    <sheet name="入力 (19-3)" sheetId="16" r:id="rId3"/>
    <sheet name="見本(19-1) " sheetId="17" r:id="rId4"/>
    <sheet name="リスト" sheetId="9" r:id="rId5"/>
  </sheets>
  <definedNames>
    <definedName name="_xlnm.Print_Area" localSheetId="3">'見本(19-1) '!$A$1:$Z$44</definedName>
    <definedName name="_xlnm.Print_Area" localSheetId="0">'入力 (19-1)'!$A$1:$Z$44</definedName>
    <definedName name="_xlnm.Print_Area" localSheetId="1">'入力 (19-2)'!$A$1:$AA$51</definedName>
    <definedName name="_xlnm.Print_Area" localSheetId="2">'入力 (19-3)'!$A$1:$AA$49</definedName>
  </definedNames>
  <calcPr calcId="152511"/>
</workbook>
</file>

<file path=xl/calcChain.xml><?xml version="1.0" encoding="utf-8"?>
<calcChain xmlns="http://schemas.openxmlformats.org/spreadsheetml/2006/main">
  <c r="F14" i="18" l="1"/>
  <c r="F14" i="17"/>
  <c r="H21" i="9" l="1"/>
  <c r="C21" i="9"/>
  <c r="I20" i="9"/>
  <c r="I19" i="9"/>
  <c r="I18" i="9"/>
  <c r="I17" i="9"/>
  <c r="I16" i="9"/>
  <c r="I15" i="9"/>
  <c r="I14" i="9"/>
  <c r="I13" i="9"/>
  <c r="I12" i="9"/>
  <c r="I11" i="9"/>
  <c r="I10" i="9"/>
  <c r="F9" i="9"/>
  <c r="E9" i="9"/>
  <c r="I9" i="9" s="1"/>
  <c r="F8" i="9"/>
  <c r="E8" i="9"/>
  <c r="I8" i="9" s="1"/>
  <c r="I7" i="9"/>
  <c r="F7" i="9"/>
  <c r="E7" i="9"/>
  <c r="I6" i="9"/>
  <c r="I5" i="9"/>
  <c r="F4" i="9"/>
  <c r="D4" i="9"/>
  <c r="I4" i="9" s="1"/>
  <c r="I3" i="9"/>
  <c r="F2" i="9"/>
  <c r="F21" i="9" s="1"/>
  <c r="D2" i="9"/>
  <c r="D21" i="9" s="1"/>
  <c r="E21" i="9" l="1"/>
  <c r="I2" i="9"/>
  <c r="I21" i="9" s="1"/>
</calcChain>
</file>

<file path=xl/comments1.xml><?xml version="1.0" encoding="utf-8"?>
<comments xmlns="http://schemas.openxmlformats.org/spreadsheetml/2006/main">
  <authors>
    <author>滋賀県教育委員会</author>
  </authors>
  <commentList>
    <comment ref="R2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ドロップダウンリストより選んでください。</t>
        </r>
      </text>
    </comment>
    <comment ref="F14" authorId="0" shapeId="0">
      <text>
        <r>
          <rPr>
            <sz val="9"/>
            <color indexed="81"/>
            <rFont val="ＭＳ Ｐゴシック"/>
            <family val="3"/>
            <charset val="128"/>
          </rPr>
          <t>自動で入力されます。</t>
        </r>
      </text>
    </comment>
    <comment ref="H15" authorId="0" shapeId="0">
      <text>
        <r>
          <rPr>
            <sz val="9"/>
            <color indexed="81"/>
            <rFont val="ＭＳ Ｐゴシック"/>
            <family val="3"/>
            <charset val="128"/>
          </rPr>
          <t>以下の１～４の支出項目でそれぞれの合計額を入力下さい。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>４人以上の場合は
別紙１９－２にてご入力ください。</t>
        </r>
      </text>
    </comment>
    <comment ref="F21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ドロップダウンリストより選んでください。</t>
        </r>
      </text>
    </comment>
    <comment ref="F22" authorId="0" shapeId="0">
      <text>
        <r>
          <rPr>
            <sz val="9"/>
            <color indexed="81"/>
            <rFont val="ＭＳ Ｐゴシック"/>
            <family val="3"/>
            <charset val="128"/>
          </rPr>
          <t>支出項目で「その他」を選んだ場合、詳細を入力下さい。</t>
        </r>
      </text>
    </comment>
    <comment ref="B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同一人物でも支出項目が異なれば別枠で入力下さい。（謝礼と旅費　等）
</t>
        </r>
      </text>
    </comment>
  </commentList>
</comments>
</file>

<file path=xl/sharedStrings.xml><?xml version="1.0" encoding="utf-8"?>
<sst xmlns="http://schemas.openxmlformats.org/spreadsheetml/2006/main" count="543" uniqueCount="157">
  <si>
    <t>美術・工芸</t>
  </si>
  <si>
    <t>所属</t>
    <rPh sb="0" eb="2">
      <t>ショゾク</t>
    </rPh>
    <phoneticPr fontId="1"/>
  </si>
  <si>
    <t>No.</t>
  </si>
  <si>
    <t>部会</t>
    <rPh sb="0" eb="2">
      <t>ブカイ</t>
    </rPh>
    <phoneticPr fontId="6"/>
  </si>
  <si>
    <t>報償費</t>
    <rPh sb="0" eb="3">
      <t>ホウショウヒ</t>
    </rPh>
    <phoneticPr fontId="6"/>
  </si>
  <si>
    <t>旅費</t>
    <rPh sb="0" eb="2">
      <t>リョヒ</t>
    </rPh>
    <phoneticPr fontId="6"/>
  </si>
  <si>
    <t>需用費</t>
    <rPh sb="0" eb="3">
      <t>ジュヨウヒ</t>
    </rPh>
    <phoneticPr fontId="6"/>
  </si>
  <si>
    <t>役務費</t>
    <rPh sb="0" eb="3">
      <t>エキムヒ</t>
    </rPh>
    <phoneticPr fontId="6"/>
  </si>
  <si>
    <t>委託料</t>
    <rPh sb="0" eb="3">
      <t>イタクリョウ</t>
    </rPh>
    <phoneticPr fontId="6"/>
  </si>
  <si>
    <t>賃貸料</t>
    <rPh sb="0" eb="3">
      <t>チンタイリョウ</t>
    </rPh>
    <phoneticPr fontId="6"/>
  </si>
  <si>
    <t>合計予算</t>
    <rPh sb="0" eb="2">
      <t>ゴウケイ</t>
    </rPh>
    <rPh sb="2" eb="4">
      <t>ヨサン</t>
    </rPh>
    <phoneticPr fontId="6"/>
  </si>
  <si>
    <t xml:space="preserve">学　校　名
</t>
    <rPh sb="0" eb="1">
      <t>ガク</t>
    </rPh>
    <rPh sb="2" eb="3">
      <t>コウ</t>
    </rPh>
    <rPh sb="4" eb="5">
      <t>メイ</t>
    </rPh>
    <phoneticPr fontId="7"/>
  </si>
  <si>
    <t>合唱</t>
    <phoneticPr fontId="6"/>
  </si>
  <si>
    <t>滋賀県立高島高等学校</t>
    <rPh sb="0" eb="2">
      <t>シガ</t>
    </rPh>
    <rPh sb="2" eb="4">
      <t>ケンリツ</t>
    </rPh>
    <phoneticPr fontId="7"/>
  </si>
  <si>
    <t>吹奏楽</t>
    <phoneticPr fontId="6"/>
  </si>
  <si>
    <t>滋賀県立安曇川高等学校</t>
    <rPh sb="0" eb="2">
      <t>シガ</t>
    </rPh>
    <rPh sb="2" eb="4">
      <t>ケンリツ</t>
    </rPh>
    <phoneticPr fontId="7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</si>
  <si>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10"/>
  </si>
  <si>
    <t>滋賀県立堅田高等学校</t>
  </si>
  <si>
    <t>マーチングバンド・バトントワリング</t>
    <phoneticPr fontId="10"/>
  </si>
  <si>
    <t>滋賀県立北大津高等学校</t>
    <rPh sb="0" eb="2">
      <t>シガ</t>
    </rPh>
    <rPh sb="2" eb="4">
      <t>ケンリツ</t>
    </rPh>
    <phoneticPr fontId="7"/>
  </si>
  <si>
    <t>演劇</t>
    <phoneticPr fontId="6"/>
  </si>
  <si>
    <t>滋賀県立大津商業高等学校</t>
  </si>
  <si>
    <t>滋賀県立大津高等学校</t>
  </si>
  <si>
    <t>書道</t>
    <phoneticPr fontId="6"/>
  </si>
  <si>
    <t>滋賀県立膳所高等学校</t>
  </si>
  <si>
    <t>写真</t>
    <phoneticPr fontId="6"/>
  </si>
  <si>
    <t>滋賀県立石山高等学校</t>
  </si>
  <si>
    <t>囲碁</t>
    <phoneticPr fontId="6"/>
  </si>
  <si>
    <t>滋賀県立瀬田工業高等学校</t>
  </si>
  <si>
    <t>将棋</t>
    <phoneticPr fontId="6"/>
  </si>
  <si>
    <t>滋賀県立東大津高等学校</t>
  </si>
  <si>
    <t>放送</t>
    <phoneticPr fontId="6"/>
  </si>
  <si>
    <t>滋賀県立玉川高等学校</t>
  </si>
  <si>
    <t>新聞</t>
    <phoneticPr fontId="6"/>
  </si>
  <si>
    <t>滋賀県立湖南農業高等学校</t>
  </si>
  <si>
    <t>自然科学</t>
    <rPh sb="0" eb="1">
      <t>ジ</t>
    </rPh>
    <rPh sb="1" eb="2">
      <t>ゼン</t>
    </rPh>
    <rPh sb="2" eb="3">
      <t>カ</t>
    </rPh>
    <rPh sb="3" eb="4">
      <t>ガク</t>
    </rPh>
    <phoneticPr fontId="10"/>
  </si>
  <si>
    <t>滋賀県立草津高等学校</t>
  </si>
  <si>
    <t>小倉百人一首かるた</t>
    <rPh sb="0" eb="2">
      <t>オグラ</t>
    </rPh>
    <rPh sb="2" eb="6">
      <t>ヒャクニンイッシュ</t>
    </rPh>
    <phoneticPr fontId="10"/>
  </si>
  <si>
    <t>滋賀県立草津東高等学校</t>
  </si>
  <si>
    <t>器楽・管弦楽</t>
    <rPh sb="0" eb="2">
      <t>キガク</t>
    </rPh>
    <rPh sb="3" eb="6">
      <t>カンゲンガク</t>
    </rPh>
    <phoneticPr fontId="10"/>
  </si>
  <si>
    <t>滋賀県立栗東高等学校</t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</si>
  <si>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10"/>
  </si>
  <si>
    <t>滋賀県立国際情報高等学校</t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</si>
  <si>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10"/>
  </si>
  <si>
    <t>滋賀県立石部高等学校</t>
  </si>
  <si>
    <t>弁論</t>
    <rPh sb="0" eb="1">
      <t>ベン</t>
    </rPh>
    <rPh sb="1" eb="2">
      <t>ロン</t>
    </rPh>
    <phoneticPr fontId="10"/>
  </si>
  <si>
    <t>滋賀県立甲西高等学校</t>
  </si>
  <si>
    <t>文芸</t>
    <rPh sb="0" eb="1">
      <t>ブン</t>
    </rPh>
    <rPh sb="1" eb="2">
      <t>ゲイ</t>
    </rPh>
    <phoneticPr fontId="10"/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</si>
  <si>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</si>
  <si>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</si>
  <si>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</si>
  <si>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</si>
  <si>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</si>
  <si>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</si>
  <si>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</si>
  <si>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</si>
  <si>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</si>
  <si>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</si>
  <si>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</si>
  <si>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</si>
  <si>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</si>
  <si>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</si>
  <si>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</si>
  <si>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</si>
  <si>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</si>
  <si>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7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</si>
  <si>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</si>
  <si>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</si>
  <si>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</si>
  <si>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</si>
  <si>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</si>
  <si>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滋賀県立長浜北高等学校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</si>
  <si>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</si>
  <si>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</si>
  <si>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7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</si>
  <si>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7"/>
  </si>
  <si>
    <t>滋賀県立瀬田工業高等学校定時制</t>
    <rPh sb="12" eb="15">
      <t>テイジセイ</t>
    </rPh>
    <phoneticPr fontId="7"/>
  </si>
  <si>
    <t>滋賀県立能登川高等学校定時制</t>
    <rPh sb="11" eb="14">
      <t>テイジセイ</t>
    </rPh>
    <phoneticPr fontId="7"/>
  </si>
  <si>
    <t>滋賀県立彦根工業高等学校定時制</t>
    <rPh sb="8" eb="10">
      <t>コウトウ</t>
    </rPh>
    <rPh sb="10" eb="12">
      <t>ガッコウ</t>
    </rPh>
    <phoneticPr fontId="7"/>
  </si>
  <si>
    <t>滋賀県立長浜北星高等学校定時制</t>
    <rPh sb="8" eb="10">
      <t>コウトウ</t>
    </rPh>
    <rPh sb="10" eb="12">
      <t>ガッコウ</t>
    </rPh>
    <phoneticPr fontId="7"/>
  </si>
  <si>
    <t>滋賀県立新旭養護学校</t>
    <rPh sb="0" eb="2">
      <t>シガ</t>
    </rPh>
    <rPh sb="2" eb="4">
      <t>ケンリツ</t>
    </rPh>
    <phoneticPr fontId="7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</si>
  <si>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7"/>
  </si>
  <si>
    <t>滋賀県立甲南高等養護学校</t>
    <rPh sb="0" eb="2">
      <t>シガ</t>
    </rPh>
    <rPh sb="2" eb="4">
      <t>ケンリツ</t>
    </rPh>
    <phoneticPr fontId="7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</si>
  <si>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7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</si>
  <si>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7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</si>
  <si>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6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</si>
  <si>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7"/>
  </si>
  <si>
    <t>滋賀県立盲学校</t>
  </si>
  <si>
    <t>滋賀県立長浜北星高等養護学校</t>
    <rPh sb="6" eb="8">
      <t>ホクセイ</t>
    </rPh>
    <rPh sb="8" eb="10">
      <t>コウトウ</t>
    </rPh>
    <phoneticPr fontId="11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</si>
  <si>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</si>
  <si>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4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</si>
  <si>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6"/>
  </si>
  <si>
    <t>比叡山高等学校</t>
    <rPh sb="0" eb="3">
      <t>ヒエイザン</t>
    </rPh>
    <phoneticPr fontId="7"/>
  </si>
  <si>
    <t>滋賀短期大学附属高等学校</t>
    <rPh sb="2" eb="4">
      <t>タンキ</t>
    </rPh>
    <rPh sb="4" eb="6">
      <t>ダイガク</t>
    </rPh>
    <rPh sb="6" eb="8">
      <t>フゾク</t>
    </rPh>
    <phoneticPr fontId="7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</si>
  <si>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7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</si>
  <si>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7"/>
  </si>
  <si>
    <t>立命館守山高等学校</t>
    <rPh sb="0" eb="3">
      <t>リツメイカン</t>
    </rPh>
    <phoneticPr fontId="7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</si>
  <si>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</si>
  <si>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</si>
  <si>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7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</si>
  <si>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</si>
  <si>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7"/>
  </si>
  <si>
    <t>滋賀県高文連</t>
    <rPh sb="0" eb="3">
      <t>シガケン</t>
    </rPh>
    <rPh sb="3" eb="5">
      <t>コウブン</t>
    </rPh>
    <rPh sb="5" eb="6">
      <t>レン</t>
    </rPh>
    <phoneticPr fontId="1"/>
  </si>
  <si>
    <t>部会</t>
    <rPh sb="0" eb="2">
      <t>ブカイ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</si>
  <si>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</si>
  <si>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</si>
  <si>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支出項目</t>
    <rPh sb="0" eb="2">
      <t>シシュツ</t>
    </rPh>
    <rPh sb="2" eb="4">
      <t>コウモク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</si>
  <si>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</si>
  <si>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</si>
  <si>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</si>
  <si>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事業名（大会名）</t>
    <rPh sb="0" eb="2">
      <t>ジギョウ</t>
    </rPh>
    <rPh sb="2" eb="3">
      <t>メイ</t>
    </rPh>
    <rPh sb="4" eb="6">
      <t>タイカイ</t>
    </rPh>
    <rPh sb="6" eb="7">
      <t>メイ</t>
    </rPh>
    <phoneticPr fontId="1"/>
  </si>
  <si>
    <t>～</t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</si>
  <si>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</si>
  <si>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</si>
  <si>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××市△△町２－１１</t>
    <phoneticPr fontId="1"/>
  </si>
  <si>
    <t>報償費　実績報告書</t>
    <rPh sb="0" eb="3">
      <t>ホウショウヒ</t>
    </rPh>
    <rPh sb="4" eb="6">
      <t>ジッセキ</t>
    </rPh>
    <rPh sb="6" eb="9">
      <t>ホウコクショ</t>
    </rPh>
    <phoneticPr fontId="1"/>
  </si>
  <si>
    <t>(</t>
    <phoneticPr fontId="1"/>
  </si>
  <si>
    <t>)</t>
    <phoneticPr fontId="1"/>
  </si>
  <si>
    <t>滋賀県</t>
  </si>
  <si>
    <t>場所（会場）</t>
    <rPh sb="0" eb="2">
      <t>バショ</t>
    </rPh>
    <rPh sb="3" eb="5">
      <t>カイジョウ</t>
    </rPh>
    <phoneticPr fontId="1"/>
  </si>
  <si>
    <t>役職</t>
    <rPh sb="0" eb="2">
      <t>ヤクショク</t>
    </rPh>
    <phoneticPr fontId="1"/>
  </si>
  <si>
    <t>支給額</t>
    <rPh sb="0" eb="3">
      <t>シキュウガク</t>
    </rPh>
    <phoneticPr fontId="1"/>
  </si>
  <si>
    <t>その他</t>
    <rPh sb="2" eb="3">
      <t>タ</t>
    </rPh>
    <phoneticPr fontId="1"/>
  </si>
  <si>
    <t>部会長</t>
    <rPh sb="0" eb="3">
      <t>ブカイチョウ</t>
    </rPh>
    <phoneticPr fontId="1"/>
  </si>
  <si>
    <t>理事</t>
    <rPh sb="0" eb="2">
      <t>リジ</t>
    </rPh>
    <phoneticPr fontId="1"/>
  </si>
  <si>
    <t>印</t>
    <rPh sb="0" eb="1">
      <t>イン</t>
    </rPh>
    <phoneticPr fontId="1"/>
  </si>
  <si>
    <t>【備考欄】</t>
    <rPh sb="1" eb="3">
      <t>ビコウ</t>
    </rPh>
    <rPh sb="3" eb="4">
      <t>ラン</t>
    </rPh>
    <phoneticPr fontId="1"/>
  </si>
  <si>
    <t>高体連　太郎</t>
    <rPh sb="0" eb="3">
      <t>コウタイレン</t>
    </rPh>
    <rPh sb="4" eb="6">
      <t>タロウ</t>
    </rPh>
    <phoneticPr fontId="1"/>
  </si>
  <si>
    <t>執行した報償費について、以下の通り報告します。</t>
    <phoneticPr fontId="1"/>
  </si>
  <si>
    <t>※領収書等を裏面に貼付。</t>
    <rPh sb="1" eb="4">
      <t>リョウシュウショ</t>
    </rPh>
    <rPh sb="4" eb="5">
      <t>トウ</t>
    </rPh>
    <rPh sb="6" eb="8">
      <t>ウラメン</t>
    </rPh>
    <rPh sb="9" eb="11">
      <t>ハリツ</t>
    </rPh>
    <phoneticPr fontId="1"/>
  </si>
  <si>
    <t>謝礼費</t>
  </si>
  <si>
    <t>様式１９－２</t>
    <rPh sb="0" eb="2">
      <t>ヨウシキ</t>
    </rPh>
    <phoneticPr fontId="1"/>
  </si>
  <si>
    <t>様式１９－１</t>
    <rPh sb="0" eb="2">
      <t>ヨウシキ</t>
    </rPh>
    <phoneticPr fontId="1"/>
  </si>
  <si>
    <t>合計支給額</t>
    <rPh sb="0" eb="2">
      <t>ゴウケイ</t>
    </rPh>
    <rPh sb="2" eb="5">
      <t>シキュウガク</t>
    </rPh>
    <phoneticPr fontId="1"/>
  </si>
  <si>
    <t>金</t>
    <rPh sb="0" eb="1">
      <t>キン</t>
    </rPh>
    <phoneticPr fontId="1"/>
  </si>
  <si>
    <t>謝礼費</t>
    <rPh sb="0" eb="2">
      <t>シャレイ</t>
    </rPh>
    <rPh sb="2" eb="3">
      <t>ヒ</t>
    </rPh>
    <phoneticPr fontId="1"/>
  </si>
  <si>
    <t>旅費</t>
    <rPh sb="0" eb="2">
      <t>リョヒ</t>
    </rPh>
    <phoneticPr fontId="1"/>
  </si>
  <si>
    <t>自</t>
    <rPh sb="0" eb="1">
      <t>ジ</t>
    </rPh>
    <phoneticPr fontId="1"/>
  </si>
  <si>
    <t>　平成</t>
    <rPh sb="1" eb="3">
      <t>ヘイセイ</t>
    </rPh>
    <phoneticPr fontId="1"/>
  </si>
  <si>
    <t>至</t>
    <rPh sb="0" eb="1">
      <t>イタ</t>
    </rPh>
    <phoneticPr fontId="1"/>
  </si>
  <si>
    <t>日　　時</t>
    <rPh sb="0" eb="1">
      <t>ニチ</t>
    </rPh>
    <rPh sb="3" eb="4">
      <t>トキ</t>
    </rPh>
    <phoneticPr fontId="1"/>
  </si>
  <si>
    <t>本事業の役割</t>
    <rPh sb="0" eb="1">
      <t>ホン</t>
    </rPh>
    <rPh sb="1" eb="3">
      <t>ジギョウ</t>
    </rPh>
    <rPh sb="4" eb="6">
      <t>ヤクワリ</t>
    </rPh>
    <phoneticPr fontId="1"/>
  </si>
  <si>
    <t>招聘期間</t>
    <rPh sb="0" eb="2">
      <t>ショウヘイ</t>
    </rPh>
    <rPh sb="2" eb="4">
      <t>キカン</t>
    </rPh>
    <phoneticPr fontId="1"/>
  </si>
  <si>
    <t>：</t>
    <phoneticPr fontId="1"/>
  </si>
  <si>
    <t>招聘人数に伴い、適宜お使い下さい。</t>
    <rPh sb="0" eb="2">
      <t>ショウヘイ</t>
    </rPh>
    <rPh sb="2" eb="4">
      <t>ニンズウ</t>
    </rPh>
    <rPh sb="5" eb="6">
      <t>トモナ</t>
    </rPh>
    <rPh sb="8" eb="10">
      <t>テキギ</t>
    </rPh>
    <rPh sb="11" eb="12">
      <t>ツカ</t>
    </rPh>
    <rPh sb="13" eb="14">
      <t>クダ</t>
    </rPh>
    <phoneticPr fontId="1"/>
  </si>
  <si>
    <t>様式１９－３</t>
    <rPh sb="0" eb="2">
      <t>ヨウシキ</t>
    </rPh>
    <phoneticPr fontId="1"/>
  </si>
  <si>
    <t xml:space="preserve">                              ※領収書等を裏面に貼付。</t>
    <rPh sb="31" eb="34">
      <t>リョウシュウショ</t>
    </rPh>
    <rPh sb="34" eb="35">
      <t>トウ</t>
    </rPh>
    <rPh sb="36" eb="38">
      <t>ウラメン</t>
    </rPh>
    <rPh sb="39" eb="41">
      <t>ハリツ</t>
    </rPh>
    <phoneticPr fontId="1"/>
  </si>
  <si>
    <t xml:space="preserve">                              ※住所は、交通費支給の場合、起点となる住所を記入（所属住所や本人住所など）</t>
    <rPh sb="31" eb="33">
      <t>ジュウショ</t>
    </rPh>
    <rPh sb="35" eb="38">
      <t>コウツウヒ</t>
    </rPh>
    <rPh sb="38" eb="40">
      <t>シキュウ</t>
    </rPh>
    <rPh sb="41" eb="43">
      <t>バアイ</t>
    </rPh>
    <rPh sb="44" eb="46">
      <t>キテン</t>
    </rPh>
    <rPh sb="49" eb="51">
      <t>ジュウショ</t>
    </rPh>
    <rPh sb="52" eb="54">
      <t>キニュウ</t>
    </rPh>
    <rPh sb="55" eb="57">
      <t>ショゾク</t>
    </rPh>
    <rPh sb="57" eb="59">
      <t>ジュウショ</t>
    </rPh>
    <rPh sb="60" eb="62">
      <t>ホンニン</t>
    </rPh>
    <rPh sb="62" eb="64">
      <t>ジュウショ</t>
    </rPh>
    <phoneticPr fontId="1"/>
  </si>
  <si>
    <t>第４２回滋賀県高等学校総合文化祭</t>
    <phoneticPr fontId="1"/>
  </si>
  <si>
    <t>××市立▽▽ホール</t>
    <phoneticPr fontId="1"/>
  </si>
  <si>
    <t>全日本○○協会</t>
    <phoneticPr fontId="1"/>
  </si>
  <si>
    <t>支部長</t>
    <phoneticPr fontId="1"/>
  </si>
  <si>
    <t>本大会の審査員</t>
    <rPh sb="0" eb="3">
      <t>ホンタイカイ</t>
    </rPh>
    <rPh sb="4" eb="7">
      <t>シンサイン</t>
    </rPh>
    <phoneticPr fontId="1"/>
  </si>
  <si>
    <t>00</t>
    <phoneticPr fontId="1"/>
  </si>
  <si>
    <t>15</t>
    <phoneticPr fontId="1"/>
  </si>
  <si>
    <t>30</t>
    <phoneticPr fontId="1"/>
  </si>
  <si>
    <t>交通費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</si>
</sst>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[$-411]ggge&quot;年&quot;m&quot;月&quot;d&quot;日&quot;\(aaa\)"/>
    <numFmt numFmtId="177" formatCode="h:mm;@"/>
    <numFmt numFmtId="178" formatCode="0_);[Red]\(0\)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8" fillId="0" borderId="1" xfId="0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8" fontId="9" fillId="0" borderId="1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8" fontId="0" fillId="0" borderId="0" xfId="0" applyNumberFormat="1" applyAlignme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178" fontId="16" fillId="0" borderId="4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76" fontId="16" fillId="0" borderId="4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176" fontId="16" fillId="0" borderId="1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2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177" fontId="16" fillId="0" borderId="4" xfId="0" applyNumberFormat="1" applyFont="1" applyFill="1" applyBorder="1" applyAlignment="1">
      <alignment horizontal="left" vertical="center" shrinkToFit="1"/>
    </xf>
    <xf numFmtId="177" fontId="16" fillId="0" borderId="3" xfId="0" applyNumberFormat="1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178" fontId="16" fillId="0" borderId="2" xfId="0" applyNumberFormat="1" applyFont="1" applyFill="1" applyBorder="1" applyAlignment="1">
      <alignment horizontal="center" vertical="center" shrinkToFit="1"/>
    </xf>
    <xf numFmtId="178" fontId="16" fillId="0" borderId="4" xfId="0" applyNumberFormat="1" applyFont="1" applyFill="1" applyBorder="1" applyAlignment="1">
      <alignment horizontal="center" vertical="center" shrinkToFit="1"/>
    </xf>
    <xf numFmtId="177" fontId="16" fillId="0" borderId="4" xfId="0" applyNumberFormat="1" applyFont="1" applyFill="1" applyBorder="1" applyAlignment="1">
      <alignment horizontal="center" vertical="center" shrinkToFit="1"/>
    </xf>
    <xf numFmtId="177" fontId="16" fillId="0" borderId="3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16" fillId="0" borderId="3" xfId="0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shrinkToFit="1"/>
    </xf>
    <xf numFmtId="176" fontId="16" fillId="0" borderId="2" xfId="0" applyNumberFormat="1" applyFont="1" applyFill="1" applyBorder="1" applyAlignment="1">
      <alignment horizontal="center" vertical="center" shrinkToFit="1"/>
    </xf>
    <xf numFmtId="176" fontId="16" fillId="0" borderId="4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shrinkToFit="1"/>
    </xf>
    <xf numFmtId="49" fontId="16" fillId="0" borderId="2" xfId="0" applyNumberFormat="1" applyFont="1" applyFill="1" applyBorder="1" applyAlignment="1">
      <alignment horizontal="center" vertical="center" shrinkToFit="1"/>
    </xf>
    <xf numFmtId="49" fontId="16" fillId="0" borderId="4" xfId="0" applyNumberFormat="1" applyFont="1" applyFill="1" applyBorder="1" applyAlignment="1">
      <alignment horizontal="center" vertical="center" shrinkToFit="1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 shrinkToFit="1"/>
    </xf>
    <xf numFmtId="49" fontId="16" fillId="0" borderId="3" xfId="0" applyNumberFormat="1" applyFont="1" applyFill="1" applyBorder="1" applyAlignment="1">
      <alignment horizontal="center" vertical="center" shrinkToFit="1"/>
    </xf>
    <xf numFmtId="42" fontId="16" fillId="0" borderId="4" xfId="0" applyNumberFormat="1" applyFont="1" applyFill="1" applyBorder="1" applyAlignment="1">
      <alignment horizontal="right" vertical="center" shrinkToFit="1"/>
    </xf>
    <xf numFmtId="42" fontId="16" fillId="0" borderId="3" xfId="0" applyNumberFormat="1" applyFont="1" applyFill="1" applyBorder="1" applyAlignment="1">
      <alignment horizontal="right" vertical="center" shrinkToFit="1"/>
    </xf>
    <xf numFmtId="41" fontId="13" fillId="0" borderId="1" xfId="2" applyNumberFormat="1" applyFont="1" applyFill="1" applyBorder="1" applyAlignment="1">
      <alignment horizontal="right" vertical="center" shrinkToFit="1"/>
    </xf>
    <xf numFmtId="41" fontId="13" fillId="0" borderId="1" xfId="2" applyNumberFormat="1" applyFont="1" applyFill="1" applyBorder="1" applyAlignment="1">
      <alignment horizontal="center" vertical="center" shrinkToFit="1"/>
    </xf>
    <xf numFmtId="178" fontId="13" fillId="0" borderId="12" xfId="0" applyNumberFormat="1" applyFont="1" applyFill="1" applyBorder="1" applyAlignment="1">
      <alignment horizontal="center" vertical="center" shrinkToFit="1"/>
    </xf>
    <xf numFmtId="178" fontId="13" fillId="0" borderId="4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left" vertical="center" shrinkToFit="1"/>
    </xf>
    <xf numFmtId="178" fontId="13" fillId="0" borderId="2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3" fillId="0" borderId="4" xfId="0" applyNumberFormat="1" applyFont="1" applyFill="1" applyBorder="1" applyAlignment="1">
      <alignment horizontal="center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2" fontId="13" fillId="0" borderId="4" xfId="0" applyNumberFormat="1" applyFont="1" applyFill="1" applyBorder="1" applyAlignment="1">
      <alignment horizontal="right" vertical="center" shrinkToFit="1"/>
    </xf>
    <xf numFmtId="42" fontId="13" fillId="0" borderId="3" xfId="0" applyNumberFormat="1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2" fontId="16" fillId="0" borderId="2" xfId="0" applyNumberFormat="1" applyFont="1" applyFill="1" applyBorder="1" applyAlignment="1">
      <alignment horizontal="right" vertical="center" shrinkToFit="1"/>
    </xf>
  </cellXfs>
  <cellStyles count="3">
    <cellStyle name="桁区切り" xfId="2" builtinId="6"/>
    <cellStyle name="桁区切り 2" xfId="1"/>
    <cellStyle name="標準" xfId="0" builtinId="0"/>
  </cellStyles>
  <dxfs count="120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AFFCF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AFFCF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A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104775</xdr:rowOff>
    </xdr:from>
    <xdr:to>
      <xdr:col>9</xdr:col>
      <xdr:colOff>95250</xdr:colOff>
      <xdr:row>6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390525" y="476250"/>
          <a:ext cx="2181225" cy="9429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52"/>
  <sheetViews>
    <sheetView view="pageBreakPreview" zoomScale="70" zoomScaleNormal="100" zoomScaleSheetLayoutView="70" workbookViewId="0">
      <selection activeCell="B43" sqref="B43:Z43"/>
    </sheetView>
  </sheetViews>
  <sheetFormatPr defaultRowHeight="12"/>
  <cols>
    <col min="1" max="1" width="1.625" style="14" customWidth="1"/>
    <col min="2" max="2" width="2.5" style="14" customWidth="1"/>
    <col min="3" max="5" width="4" style="15" customWidth="1"/>
    <col min="6" max="6" width="2.5" style="14" customWidth="1"/>
    <col min="7" max="9" width="4.625" style="14" customWidth="1"/>
    <col min="10" max="10" width="4.625" style="26" customWidth="1"/>
    <col min="11" max="12" width="2.5" style="14" customWidth="1"/>
    <col min="13" max="13" width="4.625" style="26" customWidth="1"/>
    <col min="14" max="14" width="4.625" style="14" customWidth="1"/>
    <col min="15" max="18" width="3.625" style="14" customWidth="1"/>
    <col min="19" max="19" width="3.625" style="15" customWidth="1"/>
    <col min="20" max="20" width="4.625" style="15" customWidth="1"/>
    <col min="21" max="21" width="2.5" style="15" customWidth="1"/>
    <col min="22" max="26" width="3.875" style="15" customWidth="1"/>
    <col min="27" max="53" width="2.5" style="15" customWidth="1"/>
    <col min="54" max="63" width="2.375" style="15" customWidth="1"/>
    <col min="64" max="16384" width="9" style="15"/>
  </cols>
  <sheetData>
    <row r="1" spans="1:40">
      <c r="B1" s="65" t="s">
        <v>132</v>
      </c>
      <c r="C1" s="65"/>
      <c r="D1" s="65"/>
      <c r="E1" s="65"/>
      <c r="F1" s="65"/>
    </row>
    <row r="2" spans="1:40" ht="17.25" customHeight="1">
      <c r="C2" s="30"/>
      <c r="D2" s="30"/>
      <c r="E2" s="30"/>
      <c r="F2" s="30"/>
      <c r="G2" s="66" t="s">
        <v>115</v>
      </c>
      <c r="H2" s="66"/>
      <c r="I2" s="66"/>
      <c r="J2" s="66"/>
      <c r="K2" s="66"/>
      <c r="L2" s="66"/>
      <c r="M2" s="66"/>
      <c r="N2" s="66"/>
      <c r="O2" s="66"/>
      <c r="P2" s="66"/>
      <c r="Q2" s="31" t="s">
        <v>116</v>
      </c>
      <c r="R2" s="66"/>
      <c r="S2" s="66"/>
      <c r="T2" s="66"/>
      <c r="U2" s="66"/>
      <c r="V2" s="31" t="s">
        <v>117</v>
      </c>
      <c r="W2" s="30"/>
      <c r="X2" s="30"/>
      <c r="Y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15.75" customHeight="1">
      <c r="B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40" ht="20.25" customHeight="1">
      <c r="B4" s="15"/>
      <c r="F4" s="15"/>
      <c r="G4" s="15"/>
      <c r="H4" s="15"/>
      <c r="I4" s="15"/>
      <c r="J4" s="15"/>
      <c r="K4" s="15"/>
      <c r="L4" s="15"/>
      <c r="M4" s="60" t="s">
        <v>102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 t="s">
        <v>103</v>
      </c>
      <c r="Y4" s="60"/>
      <c r="Z4" s="60"/>
    </row>
    <row r="5" spans="1:40" ht="20.25" customHeight="1">
      <c r="B5" s="15"/>
      <c r="F5" s="15"/>
      <c r="G5" s="15"/>
      <c r="H5" s="15"/>
      <c r="I5" s="15"/>
      <c r="J5" s="15"/>
      <c r="K5" s="15"/>
      <c r="L5" s="15"/>
      <c r="M5" s="40" t="s">
        <v>123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 t="s">
        <v>125</v>
      </c>
      <c r="Z5" s="40"/>
    </row>
    <row r="6" spans="1:40" ht="20.25" customHeight="1">
      <c r="B6" s="15"/>
      <c r="F6" s="15"/>
      <c r="G6" s="15"/>
      <c r="H6" s="15"/>
      <c r="I6" s="15"/>
      <c r="J6" s="15"/>
      <c r="K6" s="15"/>
      <c r="L6" s="15"/>
      <c r="M6" s="60" t="s">
        <v>124</v>
      </c>
      <c r="N6" s="60"/>
      <c r="O6" s="60"/>
      <c r="P6" s="40"/>
      <c r="Q6" s="40"/>
      <c r="R6" s="40"/>
      <c r="S6" s="40"/>
      <c r="T6" s="40"/>
      <c r="U6" s="40"/>
      <c r="V6" s="40"/>
      <c r="W6" s="40"/>
      <c r="X6" s="40"/>
      <c r="Y6" s="40" t="s">
        <v>125</v>
      </c>
      <c r="Z6" s="40"/>
    </row>
    <row r="7" spans="1:40" s="33" customFormat="1" ht="10.5" customHeight="1">
      <c r="A7" s="32"/>
    </row>
    <row r="8" spans="1:40" s="36" customFormat="1" ht="10.5" customHeight="1">
      <c r="A8" s="34"/>
      <c r="B8" s="35" t="s">
        <v>128</v>
      </c>
    </row>
    <row r="9" spans="1:40" s="19" customFormat="1" ht="7.5" customHeight="1">
      <c r="A9" s="17"/>
      <c r="B9" s="17"/>
      <c r="C9" s="28"/>
      <c r="D9" s="28"/>
      <c r="E9" s="28"/>
      <c r="F9" s="17"/>
      <c r="G9" s="17"/>
      <c r="H9" s="17"/>
      <c r="I9" s="17"/>
      <c r="J9" s="23"/>
      <c r="L9" s="17"/>
    </row>
    <row r="10" spans="1:40" s="19" customFormat="1" ht="30" customHeight="1">
      <c r="A10" s="17"/>
      <c r="B10" s="41" t="s">
        <v>110</v>
      </c>
      <c r="C10" s="41"/>
      <c r="D10" s="41"/>
      <c r="E10" s="41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40" s="19" customFormat="1" ht="24.75" customHeight="1">
      <c r="A11" s="17"/>
      <c r="B11" s="41" t="s">
        <v>140</v>
      </c>
      <c r="C11" s="41"/>
      <c r="D11" s="41"/>
      <c r="E11" s="41"/>
      <c r="F11" s="27" t="s">
        <v>137</v>
      </c>
      <c r="G11" s="54" t="s">
        <v>138</v>
      </c>
      <c r="H11" s="55"/>
      <c r="I11" s="78"/>
      <c r="J11" s="78"/>
      <c r="K11" s="78"/>
      <c r="L11" s="21" t="s">
        <v>107</v>
      </c>
      <c r="M11" s="78"/>
      <c r="N11" s="78"/>
      <c r="O11" s="78"/>
      <c r="P11" s="21" t="s">
        <v>108</v>
      </c>
      <c r="Q11" s="78"/>
      <c r="R11" s="78"/>
      <c r="S11" s="78"/>
      <c r="T11" s="24" t="s">
        <v>109</v>
      </c>
      <c r="U11" s="78"/>
      <c r="V11" s="78"/>
      <c r="W11" s="78"/>
      <c r="X11" s="37" t="s">
        <v>112</v>
      </c>
      <c r="Y11" s="37"/>
      <c r="Z11" s="38"/>
    </row>
    <row r="12" spans="1:40" s="19" customFormat="1" ht="24.75" customHeight="1">
      <c r="A12" s="17"/>
      <c r="B12" s="41"/>
      <c r="C12" s="41"/>
      <c r="D12" s="41"/>
      <c r="E12" s="41"/>
      <c r="F12" s="27" t="s">
        <v>139</v>
      </c>
      <c r="G12" s="54" t="s">
        <v>138</v>
      </c>
      <c r="H12" s="55"/>
      <c r="I12" s="78"/>
      <c r="J12" s="78"/>
      <c r="K12" s="78"/>
      <c r="L12" s="21" t="s">
        <v>107</v>
      </c>
      <c r="M12" s="78"/>
      <c r="N12" s="78"/>
      <c r="O12" s="78"/>
      <c r="P12" s="21" t="s">
        <v>108</v>
      </c>
      <c r="Q12" s="78"/>
      <c r="R12" s="78"/>
      <c r="S12" s="78"/>
      <c r="T12" s="24" t="s">
        <v>109</v>
      </c>
      <c r="U12" s="79"/>
      <c r="V12" s="79"/>
      <c r="W12" s="79"/>
      <c r="X12" s="37" t="s">
        <v>112</v>
      </c>
      <c r="Y12" s="37"/>
      <c r="Z12" s="38"/>
    </row>
    <row r="13" spans="1:40" s="19" customFormat="1" ht="24.75" customHeight="1">
      <c r="A13" s="17"/>
      <c r="B13" s="41" t="s">
        <v>119</v>
      </c>
      <c r="C13" s="41"/>
      <c r="D13" s="41"/>
      <c r="E13" s="41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40" s="19" customFormat="1" ht="24.75" customHeight="1">
      <c r="A14" s="17"/>
      <c r="B14" s="56" t="s">
        <v>133</v>
      </c>
      <c r="C14" s="57"/>
      <c r="D14" s="57"/>
      <c r="E14" s="58"/>
      <c r="F14" s="77">
        <f>SUM(H15,O15,V15)</f>
        <v>0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40" s="19" customFormat="1" ht="24.75" customHeight="1">
      <c r="A15" s="17"/>
      <c r="B15" s="59"/>
      <c r="C15" s="60"/>
      <c r="D15" s="60"/>
      <c r="E15" s="61"/>
      <c r="F15" s="41" t="s">
        <v>135</v>
      </c>
      <c r="G15" s="41"/>
      <c r="H15" s="76"/>
      <c r="I15" s="76"/>
      <c r="J15" s="76"/>
      <c r="K15" s="76"/>
      <c r="L15" s="76"/>
      <c r="M15" s="41" t="s">
        <v>136</v>
      </c>
      <c r="N15" s="41"/>
      <c r="O15" s="76"/>
      <c r="P15" s="76"/>
      <c r="Q15" s="76"/>
      <c r="R15" s="76"/>
      <c r="S15" s="76"/>
      <c r="T15" s="41" t="s">
        <v>122</v>
      </c>
      <c r="U15" s="41"/>
      <c r="V15" s="76"/>
      <c r="W15" s="76"/>
      <c r="X15" s="76"/>
      <c r="Y15" s="76"/>
      <c r="Z15" s="76"/>
    </row>
    <row r="16" spans="1:40" s="19" customFormat="1" ht="8.25" customHeight="1">
      <c r="A16" s="17"/>
      <c r="B16" s="25"/>
      <c r="C16" s="25"/>
      <c r="D16" s="25"/>
      <c r="E16" s="25"/>
      <c r="F16" s="25"/>
      <c r="G16" s="25"/>
      <c r="H16" s="29"/>
      <c r="I16" s="29"/>
      <c r="J16" s="29"/>
      <c r="K16" s="29"/>
      <c r="L16" s="29"/>
      <c r="M16" s="25"/>
      <c r="N16" s="25"/>
      <c r="O16" s="29"/>
      <c r="P16" s="29"/>
      <c r="Q16" s="29"/>
      <c r="R16" s="29"/>
      <c r="S16" s="29"/>
      <c r="T16" s="25"/>
      <c r="U16" s="25"/>
      <c r="V16" s="29"/>
      <c r="W16" s="29"/>
      <c r="X16" s="29"/>
      <c r="Y16" s="29"/>
      <c r="Z16" s="29"/>
    </row>
    <row r="17" spans="1:26" s="19" customFormat="1" ht="20.25" customHeight="1">
      <c r="A17" s="17"/>
      <c r="B17" s="62">
        <v>1</v>
      </c>
      <c r="C17" s="39" t="s">
        <v>104</v>
      </c>
      <c r="D17" s="40"/>
      <c r="E17" s="42"/>
      <c r="F17" s="80"/>
      <c r="G17" s="81"/>
      <c r="H17" s="81"/>
      <c r="I17" s="81"/>
      <c r="J17" s="82"/>
      <c r="K17" s="39" t="s">
        <v>1</v>
      </c>
      <c r="L17" s="42"/>
      <c r="M17" s="80"/>
      <c r="N17" s="81"/>
      <c r="O17" s="81"/>
      <c r="P17" s="81"/>
      <c r="Q17" s="81"/>
      <c r="R17" s="81"/>
      <c r="S17" s="81"/>
      <c r="T17" s="82"/>
      <c r="U17" s="39" t="s">
        <v>120</v>
      </c>
      <c r="V17" s="42"/>
      <c r="W17" s="80"/>
      <c r="X17" s="81"/>
      <c r="Y17" s="81"/>
      <c r="Z17" s="82"/>
    </row>
    <row r="18" spans="1:26" s="19" customFormat="1" ht="20.25" customHeight="1">
      <c r="A18" s="17"/>
      <c r="B18" s="63"/>
      <c r="C18" s="39" t="s">
        <v>105</v>
      </c>
      <c r="D18" s="40"/>
      <c r="E18" s="42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/>
    </row>
    <row r="19" spans="1:26" s="19" customFormat="1" ht="20.25" customHeight="1">
      <c r="A19" s="17"/>
      <c r="B19" s="63"/>
      <c r="C19" s="39" t="s">
        <v>141</v>
      </c>
      <c r="D19" s="40"/>
      <c r="E19" s="40"/>
      <c r="F19" s="80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</row>
    <row r="20" spans="1:26" s="19" customFormat="1" ht="20.25" customHeight="1">
      <c r="A20" s="17"/>
      <c r="B20" s="63"/>
      <c r="C20" s="39" t="s">
        <v>142</v>
      </c>
      <c r="D20" s="40"/>
      <c r="E20" s="42"/>
      <c r="F20" s="83"/>
      <c r="G20" s="79"/>
      <c r="H20" s="24" t="s">
        <v>108</v>
      </c>
      <c r="I20" s="79"/>
      <c r="J20" s="79"/>
      <c r="K20" s="24" t="s">
        <v>109</v>
      </c>
      <c r="L20" s="79"/>
      <c r="M20" s="79"/>
      <c r="N20" s="45" t="s">
        <v>112</v>
      </c>
      <c r="O20" s="46"/>
      <c r="P20" s="84"/>
      <c r="Q20" s="85"/>
      <c r="R20" s="71" t="s">
        <v>143</v>
      </c>
      <c r="S20" s="85"/>
      <c r="T20" s="85"/>
      <c r="U20" s="72" t="s">
        <v>111</v>
      </c>
      <c r="V20" s="85"/>
      <c r="W20" s="85"/>
      <c r="X20" s="71" t="s">
        <v>143</v>
      </c>
      <c r="Y20" s="85"/>
      <c r="Z20" s="86"/>
    </row>
    <row r="21" spans="1:26" s="19" customFormat="1" ht="20.25" customHeight="1">
      <c r="A21" s="17"/>
      <c r="B21" s="63"/>
      <c r="C21" s="41" t="s">
        <v>106</v>
      </c>
      <c r="D21" s="41"/>
      <c r="E21" s="41"/>
      <c r="F21" s="89"/>
      <c r="G21" s="90"/>
      <c r="H21" s="90"/>
      <c r="I21" s="90"/>
      <c r="J21" s="90"/>
      <c r="K21" s="41" t="s">
        <v>121</v>
      </c>
      <c r="L21" s="41"/>
      <c r="M21" s="41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1:26" s="19" customFormat="1" ht="20.25" customHeight="1">
      <c r="A22" s="17"/>
      <c r="B22" s="64"/>
      <c r="C22" s="41" t="s">
        <v>122</v>
      </c>
      <c r="D22" s="41"/>
      <c r="E22" s="41"/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1"/>
    </row>
    <row r="23" spans="1:26" s="19" customFormat="1" ht="20.25" customHeight="1">
      <c r="A23" s="17"/>
      <c r="B23" s="62">
        <v>2</v>
      </c>
      <c r="C23" s="39" t="s">
        <v>104</v>
      </c>
      <c r="D23" s="40"/>
      <c r="E23" s="42"/>
      <c r="F23" s="80"/>
      <c r="G23" s="81"/>
      <c r="H23" s="81"/>
      <c r="I23" s="81"/>
      <c r="J23" s="82"/>
      <c r="K23" s="39" t="s">
        <v>1</v>
      </c>
      <c r="L23" s="42"/>
      <c r="M23" s="80"/>
      <c r="N23" s="81"/>
      <c r="O23" s="81"/>
      <c r="P23" s="81"/>
      <c r="Q23" s="81"/>
      <c r="R23" s="81"/>
      <c r="S23" s="81"/>
      <c r="T23" s="82"/>
      <c r="U23" s="39" t="s">
        <v>120</v>
      </c>
      <c r="V23" s="42"/>
      <c r="W23" s="80"/>
      <c r="X23" s="81"/>
      <c r="Y23" s="81"/>
      <c r="Z23" s="82"/>
    </row>
    <row r="24" spans="1:26" s="19" customFormat="1" ht="20.25" customHeight="1">
      <c r="A24" s="17"/>
      <c r="B24" s="63"/>
      <c r="C24" s="39" t="s">
        <v>105</v>
      </c>
      <c r="D24" s="40"/>
      <c r="E24" s="42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</row>
    <row r="25" spans="1:26" s="19" customFormat="1" ht="20.25" customHeight="1">
      <c r="A25" s="17"/>
      <c r="B25" s="63"/>
      <c r="C25" s="39" t="s">
        <v>141</v>
      </c>
      <c r="D25" s="40"/>
      <c r="E25" s="40"/>
      <c r="F25" s="80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</row>
    <row r="26" spans="1:26" s="19" customFormat="1" ht="20.25" customHeight="1">
      <c r="A26" s="17"/>
      <c r="B26" s="63"/>
      <c r="C26" s="39" t="s">
        <v>142</v>
      </c>
      <c r="D26" s="40"/>
      <c r="E26" s="42"/>
      <c r="F26" s="83"/>
      <c r="G26" s="79"/>
      <c r="H26" s="24" t="s">
        <v>108</v>
      </c>
      <c r="I26" s="79"/>
      <c r="J26" s="79"/>
      <c r="K26" s="24" t="s">
        <v>109</v>
      </c>
      <c r="L26" s="79"/>
      <c r="M26" s="79"/>
      <c r="N26" s="45" t="s">
        <v>112</v>
      </c>
      <c r="O26" s="46"/>
      <c r="P26" s="84"/>
      <c r="Q26" s="85"/>
      <c r="R26" s="71" t="s">
        <v>143</v>
      </c>
      <c r="S26" s="85"/>
      <c r="T26" s="85"/>
      <c r="U26" s="72" t="s">
        <v>111</v>
      </c>
      <c r="V26" s="85"/>
      <c r="W26" s="85"/>
      <c r="X26" s="71" t="s">
        <v>143</v>
      </c>
      <c r="Y26" s="85"/>
      <c r="Z26" s="86"/>
    </row>
    <row r="27" spans="1:26" s="19" customFormat="1" ht="20.25" customHeight="1">
      <c r="A27" s="17"/>
      <c r="B27" s="63"/>
      <c r="C27" s="41" t="s">
        <v>106</v>
      </c>
      <c r="D27" s="41"/>
      <c r="E27" s="41"/>
      <c r="F27" s="89"/>
      <c r="G27" s="90"/>
      <c r="H27" s="90"/>
      <c r="I27" s="90"/>
      <c r="J27" s="90"/>
      <c r="K27" s="41" t="s">
        <v>121</v>
      </c>
      <c r="L27" s="41"/>
      <c r="M27" s="41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1:26" s="19" customFormat="1" ht="20.25" customHeight="1">
      <c r="A28" s="17"/>
      <c r="B28" s="64"/>
      <c r="C28" s="41" t="s">
        <v>122</v>
      </c>
      <c r="D28" s="41"/>
      <c r="E28" s="41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1"/>
    </row>
    <row r="29" spans="1:26" s="19" customFormat="1" ht="20.25" customHeight="1">
      <c r="A29" s="17"/>
      <c r="B29" s="62">
        <v>3</v>
      </c>
      <c r="C29" s="39" t="s">
        <v>104</v>
      </c>
      <c r="D29" s="40"/>
      <c r="E29" s="42"/>
      <c r="F29" s="80"/>
      <c r="G29" s="81"/>
      <c r="H29" s="81"/>
      <c r="I29" s="81"/>
      <c r="J29" s="82"/>
      <c r="K29" s="39" t="s">
        <v>1</v>
      </c>
      <c r="L29" s="42"/>
      <c r="M29" s="80"/>
      <c r="N29" s="81"/>
      <c r="O29" s="81"/>
      <c r="P29" s="81"/>
      <c r="Q29" s="81"/>
      <c r="R29" s="81"/>
      <c r="S29" s="81"/>
      <c r="T29" s="82"/>
      <c r="U29" s="39" t="s">
        <v>120</v>
      </c>
      <c r="V29" s="42"/>
      <c r="W29" s="80"/>
      <c r="X29" s="81"/>
      <c r="Y29" s="81"/>
      <c r="Z29" s="82"/>
    </row>
    <row r="30" spans="1:26" s="19" customFormat="1" ht="20.25" customHeight="1">
      <c r="A30" s="17"/>
      <c r="B30" s="63"/>
      <c r="C30" s="39" t="s">
        <v>105</v>
      </c>
      <c r="D30" s="40"/>
      <c r="E30" s="42"/>
      <c r="F30" s="8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</row>
    <row r="31" spans="1:26" s="19" customFormat="1" ht="20.25" customHeight="1">
      <c r="A31" s="17"/>
      <c r="B31" s="63"/>
      <c r="C31" s="39" t="s">
        <v>141</v>
      </c>
      <c r="D31" s="40"/>
      <c r="E31" s="40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</row>
    <row r="32" spans="1:26" s="19" customFormat="1" ht="20.25" customHeight="1">
      <c r="A32" s="17"/>
      <c r="B32" s="63"/>
      <c r="C32" s="39" t="s">
        <v>142</v>
      </c>
      <c r="D32" s="40"/>
      <c r="E32" s="42"/>
      <c r="F32" s="83"/>
      <c r="G32" s="79"/>
      <c r="H32" s="24" t="s">
        <v>108</v>
      </c>
      <c r="I32" s="79"/>
      <c r="J32" s="79"/>
      <c r="K32" s="24" t="s">
        <v>109</v>
      </c>
      <c r="L32" s="79"/>
      <c r="M32" s="79"/>
      <c r="N32" s="45" t="s">
        <v>112</v>
      </c>
      <c r="O32" s="46"/>
      <c r="P32" s="84"/>
      <c r="Q32" s="85"/>
      <c r="R32" s="71" t="s">
        <v>143</v>
      </c>
      <c r="S32" s="85"/>
      <c r="T32" s="85"/>
      <c r="U32" s="72" t="s">
        <v>111</v>
      </c>
      <c r="V32" s="85"/>
      <c r="W32" s="85"/>
      <c r="X32" s="71" t="s">
        <v>143</v>
      </c>
      <c r="Y32" s="85"/>
      <c r="Z32" s="86"/>
    </row>
    <row r="33" spans="1:26" s="19" customFormat="1" ht="20.25" customHeight="1">
      <c r="A33" s="17"/>
      <c r="B33" s="63"/>
      <c r="C33" s="41" t="s">
        <v>106</v>
      </c>
      <c r="D33" s="41"/>
      <c r="E33" s="41"/>
      <c r="F33" s="89"/>
      <c r="G33" s="90"/>
      <c r="H33" s="90"/>
      <c r="I33" s="90"/>
      <c r="J33" s="90"/>
      <c r="K33" s="41" t="s">
        <v>121</v>
      </c>
      <c r="L33" s="41"/>
      <c r="M33" s="41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/>
    </row>
    <row r="34" spans="1:26" s="19" customFormat="1" ht="20.25" customHeight="1">
      <c r="A34" s="17"/>
      <c r="B34" s="64"/>
      <c r="C34" s="41" t="s">
        <v>122</v>
      </c>
      <c r="D34" s="41"/>
      <c r="E34" s="41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1"/>
    </row>
    <row r="35" spans="1:26" s="19" customFormat="1" ht="20.25" customHeight="1">
      <c r="A35" s="17"/>
      <c r="B35" s="62">
        <v>4</v>
      </c>
      <c r="C35" s="39" t="s">
        <v>104</v>
      </c>
      <c r="D35" s="40"/>
      <c r="E35" s="42"/>
      <c r="F35" s="80"/>
      <c r="G35" s="81"/>
      <c r="H35" s="81"/>
      <c r="I35" s="81"/>
      <c r="J35" s="82"/>
      <c r="K35" s="39" t="s">
        <v>1</v>
      </c>
      <c r="L35" s="42"/>
      <c r="M35" s="80"/>
      <c r="N35" s="81"/>
      <c r="O35" s="81"/>
      <c r="P35" s="81"/>
      <c r="Q35" s="81"/>
      <c r="R35" s="81"/>
      <c r="S35" s="81"/>
      <c r="T35" s="82"/>
      <c r="U35" s="39" t="s">
        <v>120</v>
      </c>
      <c r="V35" s="42"/>
      <c r="W35" s="80"/>
      <c r="X35" s="81"/>
      <c r="Y35" s="81"/>
      <c r="Z35" s="82"/>
    </row>
    <row r="36" spans="1:26" s="19" customFormat="1" ht="20.25" customHeight="1">
      <c r="A36" s="17"/>
      <c r="B36" s="63"/>
      <c r="C36" s="39" t="s">
        <v>105</v>
      </c>
      <c r="D36" s="40"/>
      <c r="E36" s="42"/>
      <c r="F36" s="80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</row>
    <row r="37" spans="1:26" s="19" customFormat="1" ht="20.25" customHeight="1">
      <c r="A37" s="17"/>
      <c r="B37" s="63"/>
      <c r="C37" s="39" t="s">
        <v>141</v>
      </c>
      <c r="D37" s="40"/>
      <c r="E37" s="40"/>
      <c r="F37" s="80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2"/>
    </row>
    <row r="38" spans="1:26" s="19" customFormat="1" ht="20.25" customHeight="1">
      <c r="A38" s="17"/>
      <c r="B38" s="63"/>
      <c r="C38" s="39" t="s">
        <v>142</v>
      </c>
      <c r="D38" s="40"/>
      <c r="E38" s="42"/>
      <c r="F38" s="83"/>
      <c r="G38" s="79"/>
      <c r="H38" s="24" t="s">
        <v>108</v>
      </c>
      <c r="I38" s="79"/>
      <c r="J38" s="79"/>
      <c r="K38" s="24" t="s">
        <v>109</v>
      </c>
      <c r="L38" s="79"/>
      <c r="M38" s="79"/>
      <c r="N38" s="45" t="s">
        <v>112</v>
      </c>
      <c r="O38" s="46"/>
      <c r="P38" s="84"/>
      <c r="Q38" s="85"/>
      <c r="R38" s="71" t="s">
        <v>143</v>
      </c>
      <c r="S38" s="85"/>
      <c r="T38" s="85"/>
      <c r="U38" s="72" t="s">
        <v>111</v>
      </c>
      <c r="V38" s="85"/>
      <c r="W38" s="85"/>
      <c r="X38" s="71" t="s">
        <v>143</v>
      </c>
      <c r="Y38" s="85"/>
      <c r="Z38" s="86"/>
    </row>
    <row r="39" spans="1:26" s="19" customFormat="1" ht="20.25" customHeight="1">
      <c r="A39" s="17"/>
      <c r="B39" s="63"/>
      <c r="C39" s="41" t="s">
        <v>106</v>
      </c>
      <c r="D39" s="41"/>
      <c r="E39" s="41"/>
      <c r="F39" s="89"/>
      <c r="G39" s="90"/>
      <c r="H39" s="90"/>
      <c r="I39" s="90"/>
      <c r="J39" s="90"/>
      <c r="K39" s="41" t="s">
        <v>121</v>
      </c>
      <c r="L39" s="41"/>
      <c r="M39" s="41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8"/>
    </row>
    <row r="40" spans="1:26" s="19" customFormat="1" ht="20.25" customHeight="1">
      <c r="A40" s="17"/>
      <c r="B40" s="64"/>
      <c r="C40" s="41" t="s">
        <v>122</v>
      </c>
      <c r="D40" s="41"/>
      <c r="E40" s="41"/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1"/>
    </row>
    <row r="41" spans="1:26" s="19" customFormat="1" ht="9" customHeight="1">
      <c r="A41" s="1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s="19" customFormat="1" ht="37.5" customHeight="1">
      <c r="A42" s="17"/>
      <c r="B42" s="50" t="s">
        <v>126</v>
      </c>
      <c r="C42" s="51"/>
      <c r="D42" s="51"/>
      <c r="E42" s="52"/>
      <c r="F42" s="92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</row>
    <row r="43" spans="1:26" ht="13.5" customHeight="1">
      <c r="B43" s="53" t="s">
        <v>147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3.5" customHeight="1">
      <c r="B44" s="53" t="s">
        <v>146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3.5" customHeight="1">
      <c r="B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26" ht="13.5" customHeight="1">
      <c r="C46" s="16"/>
      <c r="D46" s="16"/>
      <c r="E46" s="16"/>
      <c r="K46" s="15"/>
      <c r="M46" s="15"/>
      <c r="N46" s="15"/>
      <c r="O46" s="15"/>
      <c r="P46" s="15"/>
      <c r="Q46" s="15"/>
      <c r="R46" s="15"/>
    </row>
    <row r="47" spans="1:26" ht="13.5" customHeight="1">
      <c r="C47" s="16"/>
      <c r="D47" s="16"/>
      <c r="E47" s="16"/>
      <c r="K47" s="15"/>
      <c r="M47" s="15"/>
      <c r="N47" s="15"/>
      <c r="O47" s="15"/>
      <c r="P47" s="15"/>
      <c r="Q47" s="15"/>
      <c r="R47" s="15"/>
    </row>
    <row r="48" spans="1:26" ht="13.5" customHeight="1">
      <c r="C48" s="16"/>
      <c r="D48" s="16"/>
      <c r="E48" s="16"/>
      <c r="K48" s="15"/>
      <c r="M48" s="15"/>
      <c r="N48" s="15"/>
      <c r="O48" s="15"/>
      <c r="P48" s="15"/>
      <c r="Q48" s="15"/>
      <c r="R48" s="15"/>
    </row>
    <row r="49" spans="3:18" ht="13.5" customHeight="1">
      <c r="C49" s="16"/>
      <c r="D49" s="16"/>
      <c r="E49" s="16"/>
      <c r="K49" s="15"/>
      <c r="M49" s="15"/>
      <c r="N49" s="15"/>
      <c r="O49" s="15"/>
      <c r="P49" s="15"/>
      <c r="Q49" s="15"/>
      <c r="R49" s="15"/>
    </row>
    <row r="50" spans="3:18" ht="13.5" customHeight="1">
      <c r="C50" s="16"/>
      <c r="D50" s="16"/>
      <c r="E50" s="16"/>
      <c r="K50" s="15"/>
      <c r="M50" s="15"/>
      <c r="N50" s="15"/>
      <c r="O50" s="15"/>
      <c r="P50" s="15"/>
      <c r="Q50" s="15"/>
      <c r="R50" s="15"/>
    </row>
    <row r="51" spans="3:18" ht="13.5" customHeight="1">
      <c r="C51" s="16"/>
      <c r="D51" s="16"/>
      <c r="E51" s="16"/>
      <c r="K51" s="15"/>
      <c r="M51" s="15"/>
      <c r="N51" s="15"/>
      <c r="O51" s="15"/>
      <c r="P51" s="15"/>
      <c r="Q51" s="15"/>
      <c r="R51" s="15"/>
    </row>
    <row r="52" spans="3:18" ht="13.5" customHeight="1">
      <c r="C52" s="16"/>
      <c r="D52" s="16"/>
      <c r="E52" s="16"/>
      <c r="K52" s="15"/>
      <c r="M52" s="15"/>
      <c r="N52" s="15"/>
      <c r="O52" s="15"/>
      <c r="P52" s="15"/>
      <c r="Q52" s="15"/>
      <c r="R52" s="15"/>
    </row>
  </sheetData>
  <mergeCells count="145">
    <mergeCell ref="B42:E42"/>
    <mergeCell ref="F42:Z42"/>
    <mergeCell ref="B43:Z43"/>
    <mergeCell ref="B44:Z44"/>
    <mergeCell ref="Y38:Z38"/>
    <mergeCell ref="C39:E39"/>
    <mergeCell ref="F39:J39"/>
    <mergeCell ref="K39:M39"/>
    <mergeCell ref="N39:Z39"/>
    <mergeCell ref="C40:E40"/>
    <mergeCell ref="F40:Z40"/>
    <mergeCell ref="W35:Z35"/>
    <mergeCell ref="C36:E36"/>
    <mergeCell ref="F36:Z36"/>
    <mergeCell ref="C37:E37"/>
    <mergeCell ref="F37:Z37"/>
    <mergeCell ref="C38:E38"/>
    <mergeCell ref="F38:G38"/>
    <mergeCell ref="I38:J38"/>
    <mergeCell ref="L38:M38"/>
    <mergeCell ref="N38:O38"/>
    <mergeCell ref="B35:B40"/>
    <mergeCell ref="C35:E35"/>
    <mergeCell ref="F35:J35"/>
    <mergeCell ref="K35:L35"/>
    <mergeCell ref="M35:T35"/>
    <mergeCell ref="U35:V35"/>
    <mergeCell ref="P38:Q38"/>
    <mergeCell ref="S38:T38"/>
    <mergeCell ref="V38:W38"/>
    <mergeCell ref="Y32:Z32"/>
    <mergeCell ref="C33:E33"/>
    <mergeCell ref="F33:J33"/>
    <mergeCell ref="K33:M33"/>
    <mergeCell ref="N33:Z33"/>
    <mergeCell ref="C34:E34"/>
    <mergeCell ref="F34:Z34"/>
    <mergeCell ref="W29:Z29"/>
    <mergeCell ref="C30:E30"/>
    <mergeCell ref="F30:Z30"/>
    <mergeCell ref="C31:E31"/>
    <mergeCell ref="F31:Z31"/>
    <mergeCell ref="C32:E32"/>
    <mergeCell ref="F32:G32"/>
    <mergeCell ref="I32:J32"/>
    <mergeCell ref="L32:M32"/>
    <mergeCell ref="N32:O32"/>
    <mergeCell ref="B29:B34"/>
    <mergeCell ref="C29:E29"/>
    <mergeCell ref="F29:J29"/>
    <mergeCell ref="K29:L29"/>
    <mergeCell ref="M29:T29"/>
    <mergeCell ref="U29:V29"/>
    <mergeCell ref="P32:Q32"/>
    <mergeCell ref="S32:T32"/>
    <mergeCell ref="V32:W32"/>
    <mergeCell ref="Y26:Z26"/>
    <mergeCell ref="C27:E27"/>
    <mergeCell ref="F27:J27"/>
    <mergeCell ref="K27:M27"/>
    <mergeCell ref="N27:Z27"/>
    <mergeCell ref="C28:E28"/>
    <mergeCell ref="F28:Z28"/>
    <mergeCell ref="W23:Z23"/>
    <mergeCell ref="C24:E24"/>
    <mergeCell ref="F24:Z24"/>
    <mergeCell ref="C25:E25"/>
    <mergeCell ref="F25:Z25"/>
    <mergeCell ref="C26:E26"/>
    <mergeCell ref="F26:G26"/>
    <mergeCell ref="I26:J26"/>
    <mergeCell ref="L26:M26"/>
    <mergeCell ref="N26:O26"/>
    <mergeCell ref="B23:B28"/>
    <mergeCell ref="C23:E23"/>
    <mergeCell ref="F23:J23"/>
    <mergeCell ref="K23:L23"/>
    <mergeCell ref="M23:T23"/>
    <mergeCell ref="U23:V23"/>
    <mergeCell ref="P26:Q26"/>
    <mergeCell ref="S26:T26"/>
    <mergeCell ref="V26:W26"/>
    <mergeCell ref="Y20:Z20"/>
    <mergeCell ref="C21:E21"/>
    <mergeCell ref="F21:J21"/>
    <mergeCell ref="K21:M21"/>
    <mergeCell ref="N21:Z21"/>
    <mergeCell ref="C22:E22"/>
    <mergeCell ref="F22:Z22"/>
    <mergeCell ref="W17:Z17"/>
    <mergeCell ref="C18:E18"/>
    <mergeCell ref="F18:Z18"/>
    <mergeCell ref="C19:E19"/>
    <mergeCell ref="F19:Z19"/>
    <mergeCell ref="C20:E20"/>
    <mergeCell ref="F20:G20"/>
    <mergeCell ref="I20:J20"/>
    <mergeCell ref="L20:M20"/>
    <mergeCell ref="N20:O20"/>
    <mergeCell ref="B17:B22"/>
    <mergeCell ref="C17:E17"/>
    <mergeCell ref="F17:J17"/>
    <mergeCell ref="K17:L17"/>
    <mergeCell ref="M17:T17"/>
    <mergeCell ref="U17:V17"/>
    <mergeCell ref="P20:Q20"/>
    <mergeCell ref="S20:T20"/>
    <mergeCell ref="V20:W20"/>
    <mergeCell ref="B14:E15"/>
    <mergeCell ref="F14:Z14"/>
    <mergeCell ref="F15:G15"/>
    <mergeCell ref="H15:L15"/>
    <mergeCell ref="M15:N15"/>
    <mergeCell ref="O15:S15"/>
    <mergeCell ref="T15:U15"/>
    <mergeCell ref="V15:Z15"/>
    <mergeCell ref="I12:K12"/>
    <mergeCell ref="M12:O12"/>
    <mergeCell ref="Q12:S12"/>
    <mergeCell ref="U12:W12"/>
    <mergeCell ref="X12:Z12"/>
    <mergeCell ref="B13:E13"/>
    <mergeCell ref="F13:Z13"/>
    <mergeCell ref="B10:E10"/>
    <mergeCell ref="F10:Z10"/>
    <mergeCell ref="B11:E12"/>
    <mergeCell ref="G11:H11"/>
    <mergeCell ref="I11:K11"/>
    <mergeCell ref="M11:O11"/>
    <mergeCell ref="Q11:S11"/>
    <mergeCell ref="U11:W11"/>
    <mergeCell ref="X11:Z11"/>
    <mergeCell ref="G12:H12"/>
    <mergeCell ref="M5:O5"/>
    <mergeCell ref="P5:X5"/>
    <mergeCell ref="Y5:Z5"/>
    <mergeCell ref="M6:O6"/>
    <mergeCell ref="P6:X6"/>
    <mergeCell ref="Y6:Z6"/>
    <mergeCell ref="B1:F1"/>
    <mergeCell ref="G2:P2"/>
    <mergeCell ref="R2:U2"/>
    <mergeCell ref="M4:Q4"/>
    <mergeCell ref="R4:W4"/>
    <mergeCell ref="X4:Z4"/>
  </mergeCells>
  <phoneticPr fontId="1"/>
  <conditionalFormatting sqref="F42 F13:Z13 F10:Z10">
    <cfRule type="containsBlanks" dxfId="171" priority="172">
      <formula>LEN(TRIM(F10))=0</formula>
    </cfRule>
  </conditionalFormatting>
  <conditionalFormatting sqref="R2:U2">
    <cfRule type="containsBlanks" dxfId="167" priority="164">
      <formula>LEN(TRIM(R2))=0</formula>
    </cfRule>
    <cfRule type="containsBlanks" dxfId="166" priority="171">
      <formula>LEN(TRIM(R2))=0</formula>
    </cfRule>
  </conditionalFormatting>
  <conditionalFormatting sqref="R4:W4 P5:X6">
    <cfRule type="containsBlanks" dxfId="165" priority="168">
      <formula>LEN(TRIM(P4))=0</formula>
    </cfRule>
  </conditionalFormatting>
  <conditionalFormatting sqref="P6:X6 F13:Z13 F10:Z10">
    <cfRule type="containsBlanks" dxfId="164" priority="167">
      <formula>LEN(TRIM(F6))=0</formula>
    </cfRule>
  </conditionalFormatting>
  <conditionalFormatting sqref="P5:X5 R4:W4">
    <cfRule type="containsBlanks" dxfId="163" priority="166">
      <formula>LEN(TRIM(P4))=0</formula>
    </cfRule>
  </conditionalFormatting>
  <conditionalFormatting sqref="F42:Z42">
    <cfRule type="containsBlanks" dxfId="162" priority="165">
      <formula>LEN(TRIM(F42))=0</formula>
    </cfRule>
  </conditionalFormatting>
  <conditionalFormatting sqref="P5:X5">
    <cfRule type="containsBlanks" dxfId="161" priority="162">
      <formula>LEN(TRIM(P5))=0</formula>
    </cfRule>
    <cfRule type="containsBlanks" dxfId="160" priority="163">
      <formula>LEN(TRIM(P5))=0</formula>
    </cfRule>
  </conditionalFormatting>
  <conditionalFormatting sqref="R4:W4 R2:U2 P6:X6 F42:Z42 F13:Z13 F10:Z10">
    <cfRule type="containsBlanks" dxfId="159" priority="161">
      <formula>LEN(TRIM(F2))=0</formula>
    </cfRule>
  </conditionalFormatting>
  <conditionalFormatting sqref="C19">
    <cfRule type="containsBlanks" dxfId="158" priority="160">
      <formula>LEN(TRIM(C19))=0</formula>
    </cfRule>
  </conditionalFormatting>
  <conditionalFormatting sqref="C25">
    <cfRule type="containsBlanks" dxfId="140" priority="141">
      <formula>LEN(TRIM(C25))=0</formula>
    </cfRule>
  </conditionalFormatting>
  <conditionalFormatting sqref="C31">
    <cfRule type="containsBlanks" dxfId="139" priority="140">
      <formula>LEN(TRIM(C31))=0</formula>
    </cfRule>
  </conditionalFormatting>
  <conditionalFormatting sqref="C37">
    <cfRule type="containsBlanks" dxfId="138" priority="139">
      <formula>LEN(TRIM(C37))=0</formula>
    </cfRule>
  </conditionalFormatting>
  <conditionalFormatting sqref="F41">
    <cfRule type="containsBlanks" dxfId="137" priority="138">
      <formula>LEN(TRIM(F41))=0</formula>
    </cfRule>
  </conditionalFormatting>
  <conditionalFormatting sqref="F41">
    <cfRule type="containsBlanks" dxfId="136" priority="137">
      <formula>LEN(TRIM(F41))=0</formula>
    </cfRule>
  </conditionalFormatting>
  <conditionalFormatting sqref="F41">
    <cfRule type="containsBlanks" dxfId="135" priority="136">
      <formula>LEN(TRIM(F41))=0</formula>
    </cfRule>
  </conditionalFormatting>
  <conditionalFormatting sqref="I11:K12 M11:O12 Q11:S12 U11:W12">
    <cfRule type="containsBlanks" dxfId="134" priority="135">
      <formula>LEN(TRIM(I11))=0</formula>
    </cfRule>
  </conditionalFormatting>
  <conditionalFormatting sqref="M29">
    <cfRule type="containsBlanks" dxfId="130" priority="131">
      <formula>LEN(TRIM(M29))=0</formula>
    </cfRule>
  </conditionalFormatting>
  <conditionalFormatting sqref="F30:F31">
    <cfRule type="containsBlanks" dxfId="129" priority="130">
      <formula>LEN(TRIM(F30))=0</formula>
    </cfRule>
  </conditionalFormatting>
  <conditionalFormatting sqref="K29 W29">
    <cfRule type="containsBlanks" dxfId="128" priority="129">
      <formula>LEN(TRIM(K29))=0</formula>
    </cfRule>
  </conditionalFormatting>
  <conditionalFormatting sqref="S32">
    <cfRule type="containsBlanks" dxfId="127" priority="122">
      <formula>LEN(TRIM(S32))=0</formula>
    </cfRule>
  </conditionalFormatting>
  <conditionalFormatting sqref="M29:T29 W29:Z29 F30:F31">
    <cfRule type="containsBlanks" dxfId="126" priority="128">
      <formula>LEN(TRIM(F29))=0</formula>
    </cfRule>
  </conditionalFormatting>
  <conditionalFormatting sqref="M29:T29 W29:Z29 F30:F31">
    <cfRule type="containsBlanks" dxfId="125" priority="127">
      <formula>LEN(TRIM(F29))=0</formula>
    </cfRule>
  </conditionalFormatting>
  <conditionalFormatting sqref="F34">
    <cfRule type="containsBlanks" dxfId="124" priority="126">
      <formula>LEN(TRIM(F34))=0</formula>
    </cfRule>
  </conditionalFormatting>
  <conditionalFormatting sqref="F34">
    <cfRule type="containsBlanks" dxfId="123" priority="125">
      <formula>LEN(TRIM(F34))=0</formula>
    </cfRule>
  </conditionalFormatting>
  <conditionalFormatting sqref="F34">
    <cfRule type="containsBlanks" dxfId="122" priority="124">
      <formula>LEN(TRIM(F34))=0</formula>
    </cfRule>
  </conditionalFormatting>
  <conditionalFormatting sqref="P32 F32 S32 H32:I32 K32">
    <cfRule type="containsBlanks" dxfId="121" priority="123">
      <formula>LEN(TRIM(F32))=0</formula>
    </cfRule>
  </conditionalFormatting>
  <conditionalFormatting sqref="P32 F32 S32 H32:I32 K32">
    <cfRule type="containsBlanks" dxfId="120" priority="121">
      <formula>LEN(TRIM(F32))=0</formula>
    </cfRule>
  </conditionalFormatting>
  <conditionalFormatting sqref="P32 F32 S32 H32:I32 K32">
    <cfRule type="containsBlanks" dxfId="119" priority="120">
      <formula>LEN(TRIM(F32))=0</formula>
    </cfRule>
  </conditionalFormatting>
  <conditionalFormatting sqref="V32 Y32">
    <cfRule type="containsBlanks" dxfId="118" priority="119">
      <formula>LEN(TRIM(V32))=0</formula>
    </cfRule>
  </conditionalFormatting>
  <conditionalFormatting sqref="Y32">
    <cfRule type="containsBlanks" dxfId="117" priority="118">
      <formula>LEN(TRIM(Y32))=0</formula>
    </cfRule>
  </conditionalFormatting>
  <conditionalFormatting sqref="V32 Y32">
    <cfRule type="containsBlanks" dxfId="116" priority="117">
      <formula>LEN(TRIM(V32))=0</formula>
    </cfRule>
  </conditionalFormatting>
  <conditionalFormatting sqref="V32 Y32">
    <cfRule type="containsBlanks" dxfId="115" priority="116">
      <formula>LEN(TRIM(V32))=0</formula>
    </cfRule>
  </conditionalFormatting>
  <conditionalFormatting sqref="L32">
    <cfRule type="containsBlanks" dxfId="114" priority="115">
      <formula>LEN(TRIM(L32))=0</formula>
    </cfRule>
  </conditionalFormatting>
  <conditionalFormatting sqref="L32">
    <cfRule type="containsBlanks" dxfId="113" priority="114">
      <formula>LEN(TRIM(L32))=0</formula>
    </cfRule>
  </conditionalFormatting>
  <conditionalFormatting sqref="L32">
    <cfRule type="containsBlanks" dxfId="112" priority="113">
      <formula>LEN(TRIM(L32))=0</formula>
    </cfRule>
  </conditionalFormatting>
  <conditionalFormatting sqref="N33">
    <cfRule type="containsBlanks" dxfId="111" priority="111">
      <formula>LEN(TRIM(N33))=0</formula>
    </cfRule>
  </conditionalFormatting>
  <conditionalFormatting sqref="K33 F33">
    <cfRule type="containsBlanks" dxfId="110" priority="112">
      <formula>LEN(TRIM(F33))=0</formula>
    </cfRule>
  </conditionalFormatting>
  <conditionalFormatting sqref="F33 N33">
    <cfRule type="containsBlanks" dxfId="109" priority="110">
      <formula>LEN(TRIM(F33))=0</formula>
    </cfRule>
  </conditionalFormatting>
  <conditionalFormatting sqref="N33 F33">
    <cfRule type="containsBlanks" dxfId="108" priority="109">
      <formula>LEN(TRIM(F33))=0</formula>
    </cfRule>
  </conditionalFormatting>
  <conditionalFormatting sqref="F29">
    <cfRule type="containsBlanks" dxfId="107" priority="108">
      <formula>LEN(TRIM(F29))=0</formula>
    </cfRule>
  </conditionalFormatting>
  <conditionalFormatting sqref="F29:J29">
    <cfRule type="containsBlanks" dxfId="106" priority="107">
      <formula>LEN(TRIM(F29))=0</formula>
    </cfRule>
  </conditionalFormatting>
  <conditionalFormatting sqref="F29:J29">
    <cfRule type="containsBlanks" dxfId="105" priority="106">
      <formula>LEN(TRIM(F29))=0</formula>
    </cfRule>
  </conditionalFormatting>
  <conditionalFormatting sqref="M35">
    <cfRule type="containsBlanks" dxfId="104" priority="105">
      <formula>LEN(TRIM(M35))=0</formula>
    </cfRule>
  </conditionalFormatting>
  <conditionalFormatting sqref="F36:F37">
    <cfRule type="containsBlanks" dxfId="103" priority="104">
      <formula>LEN(TRIM(F36))=0</formula>
    </cfRule>
  </conditionalFormatting>
  <conditionalFormatting sqref="K35 W35">
    <cfRule type="containsBlanks" dxfId="102" priority="103">
      <formula>LEN(TRIM(K35))=0</formula>
    </cfRule>
  </conditionalFormatting>
  <conditionalFormatting sqref="S38">
    <cfRule type="containsBlanks" dxfId="101" priority="96">
      <formula>LEN(TRIM(S38))=0</formula>
    </cfRule>
  </conditionalFormatting>
  <conditionalFormatting sqref="M35:T35 W35:Z35 F36:F37">
    <cfRule type="containsBlanks" dxfId="100" priority="102">
      <formula>LEN(TRIM(F35))=0</formula>
    </cfRule>
  </conditionalFormatting>
  <conditionalFormatting sqref="M35:T35 W35:Z35 F36:F37">
    <cfRule type="containsBlanks" dxfId="99" priority="101">
      <formula>LEN(TRIM(F35))=0</formula>
    </cfRule>
  </conditionalFormatting>
  <conditionalFormatting sqref="F40">
    <cfRule type="containsBlanks" dxfId="98" priority="100">
      <formula>LEN(TRIM(F40))=0</formula>
    </cfRule>
  </conditionalFormatting>
  <conditionalFormatting sqref="F40">
    <cfRule type="containsBlanks" dxfId="97" priority="99">
      <formula>LEN(TRIM(F40))=0</formula>
    </cfRule>
  </conditionalFormatting>
  <conditionalFormatting sqref="F40">
    <cfRule type="containsBlanks" dxfId="96" priority="98">
      <formula>LEN(TRIM(F40))=0</formula>
    </cfRule>
  </conditionalFormatting>
  <conditionalFormatting sqref="P38 F38 S38 H38:I38 K38">
    <cfRule type="containsBlanks" dxfId="95" priority="97">
      <formula>LEN(TRIM(F38))=0</formula>
    </cfRule>
  </conditionalFormatting>
  <conditionalFormatting sqref="P38 F38 S38 H38:I38 K38">
    <cfRule type="containsBlanks" dxfId="94" priority="95">
      <formula>LEN(TRIM(F38))=0</formula>
    </cfRule>
  </conditionalFormatting>
  <conditionalFormatting sqref="P38 F38 S38 H38:I38 K38">
    <cfRule type="containsBlanks" dxfId="93" priority="94">
      <formula>LEN(TRIM(F38))=0</formula>
    </cfRule>
  </conditionalFormatting>
  <conditionalFormatting sqref="V38 Y38">
    <cfRule type="containsBlanks" dxfId="92" priority="93">
      <formula>LEN(TRIM(V38))=0</formula>
    </cfRule>
  </conditionalFormatting>
  <conditionalFormatting sqref="Y38">
    <cfRule type="containsBlanks" dxfId="91" priority="92">
      <formula>LEN(TRIM(Y38))=0</formula>
    </cfRule>
  </conditionalFormatting>
  <conditionalFormatting sqref="V38 Y38">
    <cfRule type="containsBlanks" dxfId="90" priority="91">
      <formula>LEN(TRIM(V38))=0</formula>
    </cfRule>
  </conditionalFormatting>
  <conditionalFormatting sqref="V38 Y38">
    <cfRule type="containsBlanks" dxfId="89" priority="90">
      <formula>LEN(TRIM(V38))=0</formula>
    </cfRule>
  </conditionalFormatting>
  <conditionalFormatting sqref="L38">
    <cfRule type="containsBlanks" dxfId="88" priority="89">
      <formula>LEN(TRIM(L38))=0</formula>
    </cfRule>
  </conditionalFormatting>
  <conditionalFormatting sqref="L38">
    <cfRule type="containsBlanks" dxfId="87" priority="88">
      <formula>LEN(TRIM(L38))=0</formula>
    </cfRule>
  </conditionalFormatting>
  <conditionalFormatting sqref="L38">
    <cfRule type="containsBlanks" dxfId="86" priority="87">
      <formula>LEN(TRIM(L38))=0</formula>
    </cfRule>
  </conditionalFormatting>
  <conditionalFormatting sqref="N39">
    <cfRule type="containsBlanks" dxfId="85" priority="85">
      <formula>LEN(TRIM(N39))=0</formula>
    </cfRule>
  </conditionalFormatting>
  <conditionalFormatting sqref="K39 F39">
    <cfRule type="containsBlanks" dxfId="84" priority="86">
      <formula>LEN(TRIM(F39))=0</formula>
    </cfRule>
  </conditionalFormatting>
  <conditionalFormatting sqref="F39 N39">
    <cfRule type="containsBlanks" dxfId="83" priority="84">
      <formula>LEN(TRIM(F39))=0</formula>
    </cfRule>
  </conditionalFormatting>
  <conditionalFormatting sqref="N39 F39">
    <cfRule type="containsBlanks" dxfId="82" priority="83">
      <formula>LEN(TRIM(F39))=0</formula>
    </cfRule>
  </conditionalFormatting>
  <conditionalFormatting sqref="F35">
    <cfRule type="containsBlanks" dxfId="81" priority="82">
      <formula>LEN(TRIM(F35))=0</formula>
    </cfRule>
  </conditionalFormatting>
  <conditionalFormatting sqref="F35:J35">
    <cfRule type="containsBlanks" dxfId="80" priority="81">
      <formula>LEN(TRIM(F35))=0</formula>
    </cfRule>
  </conditionalFormatting>
  <conditionalFormatting sqref="F35:J35">
    <cfRule type="containsBlanks" dxfId="79" priority="80">
      <formula>LEN(TRIM(F35))=0</formula>
    </cfRule>
  </conditionalFormatting>
  <conditionalFormatting sqref="M17">
    <cfRule type="containsBlanks" dxfId="52" priority="53">
      <formula>LEN(TRIM(M17))=0</formula>
    </cfRule>
  </conditionalFormatting>
  <conditionalFormatting sqref="F18:F19">
    <cfRule type="containsBlanks" dxfId="51" priority="52">
      <formula>LEN(TRIM(F18))=0</formula>
    </cfRule>
  </conditionalFormatting>
  <conditionalFormatting sqref="K17 W17">
    <cfRule type="containsBlanks" dxfId="50" priority="51">
      <formula>LEN(TRIM(K17))=0</formula>
    </cfRule>
  </conditionalFormatting>
  <conditionalFormatting sqref="S20">
    <cfRule type="containsBlanks" dxfId="49" priority="44">
      <formula>LEN(TRIM(S20))=0</formula>
    </cfRule>
  </conditionalFormatting>
  <conditionalFormatting sqref="M17:T17 W17:Z17 F18:F19">
    <cfRule type="containsBlanks" dxfId="48" priority="50">
      <formula>LEN(TRIM(F17))=0</formula>
    </cfRule>
  </conditionalFormatting>
  <conditionalFormatting sqref="M17:T17 W17:Z17 F18:F19">
    <cfRule type="containsBlanks" dxfId="47" priority="49">
      <formula>LEN(TRIM(F17))=0</formula>
    </cfRule>
  </conditionalFormatting>
  <conditionalFormatting sqref="F22">
    <cfRule type="containsBlanks" dxfId="46" priority="48">
      <formula>LEN(TRIM(F22))=0</formula>
    </cfRule>
  </conditionalFormatting>
  <conditionalFormatting sqref="F22">
    <cfRule type="containsBlanks" dxfId="45" priority="47">
      <formula>LEN(TRIM(F22))=0</formula>
    </cfRule>
  </conditionalFormatting>
  <conditionalFormatting sqref="F22">
    <cfRule type="containsBlanks" dxfId="44" priority="46">
      <formula>LEN(TRIM(F22))=0</formula>
    </cfRule>
  </conditionalFormatting>
  <conditionalFormatting sqref="P20 F20 S20 H20:I20 K20">
    <cfRule type="containsBlanks" dxfId="43" priority="45">
      <formula>LEN(TRIM(F20))=0</formula>
    </cfRule>
  </conditionalFormatting>
  <conditionalFormatting sqref="P20 F20 S20 H20:I20 K20">
    <cfRule type="containsBlanks" dxfId="42" priority="43">
      <formula>LEN(TRIM(F20))=0</formula>
    </cfRule>
  </conditionalFormatting>
  <conditionalFormatting sqref="P20 F20 S20 H20:I20 K20">
    <cfRule type="containsBlanks" dxfId="41" priority="42">
      <formula>LEN(TRIM(F20))=0</formula>
    </cfRule>
  </conditionalFormatting>
  <conditionalFormatting sqref="V20 Y20">
    <cfRule type="containsBlanks" dxfId="40" priority="41">
      <formula>LEN(TRIM(V20))=0</formula>
    </cfRule>
  </conditionalFormatting>
  <conditionalFormatting sqref="Y20">
    <cfRule type="containsBlanks" dxfId="39" priority="40">
      <formula>LEN(TRIM(Y20))=0</formula>
    </cfRule>
  </conditionalFormatting>
  <conditionalFormatting sqref="V20 Y20">
    <cfRule type="containsBlanks" dxfId="38" priority="39">
      <formula>LEN(TRIM(V20))=0</formula>
    </cfRule>
  </conditionalFormatting>
  <conditionalFormatting sqref="V20 Y20">
    <cfRule type="containsBlanks" dxfId="37" priority="38">
      <formula>LEN(TRIM(V20))=0</formula>
    </cfRule>
  </conditionalFormatting>
  <conditionalFormatting sqref="L20">
    <cfRule type="containsBlanks" dxfId="36" priority="37">
      <formula>LEN(TRIM(L20))=0</formula>
    </cfRule>
  </conditionalFormatting>
  <conditionalFormatting sqref="L20">
    <cfRule type="containsBlanks" dxfId="35" priority="36">
      <formula>LEN(TRIM(L20))=0</formula>
    </cfRule>
  </conditionalFormatting>
  <conditionalFormatting sqref="L20">
    <cfRule type="containsBlanks" dxfId="34" priority="35">
      <formula>LEN(TRIM(L20))=0</formula>
    </cfRule>
  </conditionalFormatting>
  <conditionalFormatting sqref="N21">
    <cfRule type="containsBlanks" dxfId="33" priority="33">
      <formula>LEN(TRIM(N21))=0</formula>
    </cfRule>
  </conditionalFormatting>
  <conditionalFormatting sqref="K21 F21">
    <cfRule type="containsBlanks" dxfId="32" priority="34">
      <formula>LEN(TRIM(F21))=0</formula>
    </cfRule>
  </conditionalFormatting>
  <conditionalFormatting sqref="F21 N21">
    <cfRule type="containsBlanks" dxfId="31" priority="32">
      <formula>LEN(TRIM(F21))=0</formula>
    </cfRule>
  </conditionalFormatting>
  <conditionalFormatting sqref="N21 F21">
    <cfRule type="containsBlanks" dxfId="30" priority="31">
      <formula>LEN(TRIM(F21))=0</formula>
    </cfRule>
  </conditionalFormatting>
  <conditionalFormatting sqref="F17">
    <cfRule type="containsBlanks" dxfId="29" priority="30">
      <formula>LEN(TRIM(F17))=0</formula>
    </cfRule>
  </conditionalFormatting>
  <conditionalFormatting sqref="F17:J17">
    <cfRule type="containsBlanks" dxfId="28" priority="29">
      <formula>LEN(TRIM(F17))=0</formula>
    </cfRule>
  </conditionalFormatting>
  <conditionalFormatting sqref="F17:J17">
    <cfRule type="containsBlanks" dxfId="27" priority="28">
      <formula>LEN(TRIM(F17))=0</formula>
    </cfRule>
  </conditionalFormatting>
  <conditionalFormatting sqref="M23">
    <cfRule type="containsBlanks" dxfId="26" priority="27">
      <formula>LEN(TRIM(M23))=0</formula>
    </cfRule>
  </conditionalFormatting>
  <conditionalFormatting sqref="F24:F25">
    <cfRule type="containsBlanks" dxfId="25" priority="26">
      <formula>LEN(TRIM(F24))=0</formula>
    </cfRule>
  </conditionalFormatting>
  <conditionalFormatting sqref="K23 W23">
    <cfRule type="containsBlanks" dxfId="24" priority="25">
      <formula>LEN(TRIM(K23))=0</formula>
    </cfRule>
  </conditionalFormatting>
  <conditionalFormatting sqref="S26">
    <cfRule type="containsBlanks" dxfId="23" priority="18">
      <formula>LEN(TRIM(S26))=0</formula>
    </cfRule>
  </conditionalFormatting>
  <conditionalFormatting sqref="M23:T23 W23:Z23 F24:F25">
    <cfRule type="containsBlanks" dxfId="22" priority="24">
      <formula>LEN(TRIM(F23))=0</formula>
    </cfRule>
  </conditionalFormatting>
  <conditionalFormatting sqref="M23:T23 W23:Z23 F24:F25">
    <cfRule type="containsBlanks" dxfId="21" priority="23">
      <formula>LEN(TRIM(F23))=0</formula>
    </cfRule>
  </conditionalFormatting>
  <conditionalFormatting sqref="F28">
    <cfRule type="containsBlanks" dxfId="20" priority="22">
      <formula>LEN(TRIM(F28))=0</formula>
    </cfRule>
  </conditionalFormatting>
  <conditionalFormatting sqref="F28">
    <cfRule type="containsBlanks" dxfId="19" priority="21">
      <formula>LEN(TRIM(F28))=0</formula>
    </cfRule>
  </conditionalFormatting>
  <conditionalFormatting sqref="F28">
    <cfRule type="containsBlanks" dxfId="18" priority="20">
      <formula>LEN(TRIM(F28))=0</formula>
    </cfRule>
  </conditionalFormatting>
  <conditionalFormatting sqref="P26 F26 S26 H26:I26 K26">
    <cfRule type="containsBlanks" dxfId="17" priority="19">
      <formula>LEN(TRIM(F26))=0</formula>
    </cfRule>
  </conditionalFormatting>
  <conditionalFormatting sqref="P26 F26 S26 H26:I26 K26">
    <cfRule type="containsBlanks" dxfId="16" priority="17">
      <formula>LEN(TRIM(F26))=0</formula>
    </cfRule>
  </conditionalFormatting>
  <conditionalFormatting sqref="P26 F26 S26 H26:I26 K26">
    <cfRule type="containsBlanks" dxfId="15" priority="16">
      <formula>LEN(TRIM(F26))=0</formula>
    </cfRule>
  </conditionalFormatting>
  <conditionalFormatting sqref="V26 Y26">
    <cfRule type="containsBlanks" dxfId="14" priority="15">
      <formula>LEN(TRIM(V26))=0</formula>
    </cfRule>
  </conditionalFormatting>
  <conditionalFormatting sqref="Y26">
    <cfRule type="containsBlanks" dxfId="13" priority="14">
      <formula>LEN(TRIM(Y26))=0</formula>
    </cfRule>
  </conditionalFormatting>
  <conditionalFormatting sqref="V26 Y26">
    <cfRule type="containsBlanks" dxfId="12" priority="13">
      <formula>LEN(TRIM(V26))=0</formula>
    </cfRule>
  </conditionalFormatting>
  <conditionalFormatting sqref="V26 Y26">
    <cfRule type="containsBlanks" dxfId="11" priority="12">
      <formula>LEN(TRIM(V26))=0</formula>
    </cfRule>
  </conditionalFormatting>
  <conditionalFormatting sqref="L26">
    <cfRule type="containsBlanks" dxfId="10" priority="11">
      <formula>LEN(TRIM(L26))=0</formula>
    </cfRule>
  </conditionalFormatting>
  <conditionalFormatting sqref="L26">
    <cfRule type="containsBlanks" dxfId="9" priority="10">
      <formula>LEN(TRIM(L26))=0</formula>
    </cfRule>
  </conditionalFormatting>
  <conditionalFormatting sqref="L26">
    <cfRule type="containsBlanks" dxfId="8" priority="9">
      <formula>LEN(TRIM(L26))=0</formula>
    </cfRule>
  </conditionalFormatting>
  <conditionalFormatting sqref="N27">
    <cfRule type="containsBlanks" dxfId="7" priority="7">
      <formula>LEN(TRIM(N27))=0</formula>
    </cfRule>
  </conditionalFormatting>
  <conditionalFormatting sqref="K27 F27">
    <cfRule type="containsBlanks" dxfId="6" priority="8">
      <formula>LEN(TRIM(F27))=0</formula>
    </cfRule>
  </conditionalFormatting>
  <conditionalFormatting sqref="F27 N27">
    <cfRule type="containsBlanks" dxfId="5" priority="6">
      <formula>LEN(TRIM(F27))=0</formula>
    </cfRule>
  </conditionalFormatting>
  <conditionalFormatting sqref="N27 F27">
    <cfRule type="containsBlanks" dxfId="4" priority="5">
      <formula>LEN(TRIM(F27))=0</formula>
    </cfRule>
  </conditionalFormatting>
  <conditionalFormatting sqref="F23">
    <cfRule type="containsBlanks" dxfId="3" priority="4">
      <formula>LEN(TRIM(F23))=0</formula>
    </cfRule>
  </conditionalFormatting>
  <conditionalFormatting sqref="F23:J23">
    <cfRule type="containsBlanks" dxfId="2" priority="3">
      <formula>LEN(TRIM(F23))=0</formula>
    </cfRule>
  </conditionalFormatting>
  <conditionalFormatting sqref="F23:J23">
    <cfRule type="containsBlanks" dxfId="1" priority="2">
      <formula>LEN(TRIM(F23))=0</formula>
    </cfRule>
  </conditionalFormatting>
  <conditionalFormatting sqref="H15:L15 O15:S15 V15:Z15">
    <cfRule type="containsBlanks" dxfId="0" priority="1">
      <formula>LEN(TRIM(H15))=0</formula>
    </cfRule>
  </conditionalFormatting>
  <dataValidations count="2">
    <dataValidation type="list" allowBlank="1" showInputMessage="1" showErrorMessage="1" sqref="F21 F33 F39 F27">
      <formula1>"謝礼費,交通費,その他"</formula1>
    </dataValidation>
    <dataValidation type="list" allowBlank="1" showInputMessage="1" showErrorMessage="1" sqref="R2:U2">
      <formula1>"全国,近畿,滋賀県"</formula1>
    </dataValidation>
  </dataValidations>
  <printOptions horizontalCentered="1"/>
  <pageMargins left="0.59055118110236227" right="0.19685039370078741" top="0.4" bottom="0.37" header="0.28999999999999998" footer="0.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R4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1"/>
  <sheetViews>
    <sheetView view="pageBreakPreview" zoomScaleNormal="100" zoomScaleSheetLayoutView="100" workbookViewId="0">
      <selection activeCell="F24" sqref="F24:Z24"/>
    </sheetView>
  </sheetViews>
  <sheetFormatPr defaultRowHeight="10.5"/>
  <cols>
    <col min="1" max="2" width="2.5" style="17" customWidth="1"/>
    <col min="3" max="5" width="2.5" style="19" customWidth="1"/>
    <col min="6" max="9" width="2.5" style="17" customWidth="1"/>
    <col min="10" max="10" width="2.5" style="20" customWidth="1"/>
    <col min="11" max="12" width="2.5" style="17" customWidth="1"/>
    <col min="13" max="13" width="2.5" style="20" customWidth="1"/>
    <col min="14" max="18" width="2.5" style="17" customWidth="1"/>
    <col min="19" max="53" width="2.5" style="19" customWidth="1"/>
    <col min="54" max="63" width="2.375" style="19" customWidth="1"/>
    <col min="64" max="16384" width="9" style="19"/>
  </cols>
  <sheetData>
    <row r="1" spans="2:26">
      <c r="B1" s="22" t="s">
        <v>131</v>
      </c>
      <c r="C1" s="22"/>
      <c r="D1" s="22"/>
      <c r="E1" s="22"/>
      <c r="F1" s="22"/>
    </row>
    <row r="2" spans="2:26" ht="10.5" customHeight="1">
      <c r="B2" s="20" t="s">
        <v>144</v>
      </c>
      <c r="C2" s="18"/>
      <c r="D2" s="18"/>
      <c r="E2" s="18"/>
      <c r="K2" s="19"/>
      <c r="M2" s="19"/>
      <c r="N2" s="19"/>
      <c r="O2" s="19"/>
      <c r="P2" s="19"/>
      <c r="Q2" s="19"/>
      <c r="R2" s="19"/>
    </row>
    <row r="3" spans="2:26" ht="7.5" customHeight="1">
      <c r="B3" s="20"/>
      <c r="C3" s="18"/>
      <c r="D3" s="18"/>
      <c r="E3" s="18"/>
      <c r="K3" s="19"/>
      <c r="M3" s="19"/>
      <c r="N3" s="19"/>
      <c r="O3" s="19"/>
      <c r="P3" s="19"/>
      <c r="Q3" s="19"/>
      <c r="R3" s="19"/>
    </row>
    <row r="4" spans="2:26" ht="13.5" customHeight="1">
      <c r="B4" s="62">
        <v>5</v>
      </c>
      <c r="C4" s="39" t="s">
        <v>104</v>
      </c>
      <c r="D4" s="40"/>
      <c r="E4" s="42"/>
      <c r="F4" s="47"/>
      <c r="G4" s="48"/>
      <c r="H4" s="48"/>
      <c r="I4" s="48"/>
      <c r="J4" s="49"/>
      <c r="K4" s="39" t="s">
        <v>1</v>
      </c>
      <c r="L4" s="42"/>
      <c r="M4" s="47"/>
      <c r="N4" s="48"/>
      <c r="O4" s="48"/>
      <c r="P4" s="48"/>
      <c r="Q4" s="48"/>
      <c r="R4" s="48"/>
      <c r="S4" s="48"/>
      <c r="T4" s="49"/>
      <c r="U4" s="39" t="s">
        <v>120</v>
      </c>
      <c r="V4" s="42"/>
      <c r="W4" s="47"/>
      <c r="X4" s="48"/>
      <c r="Y4" s="48"/>
      <c r="Z4" s="49"/>
    </row>
    <row r="5" spans="2:26" ht="13.5" customHeight="1">
      <c r="B5" s="63"/>
      <c r="C5" s="39" t="s">
        <v>105</v>
      </c>
      <c r="D5" s="40"/>
      <c r="E5" s="42"/>
      <c r="F5" s="47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9"/>
    </row>
    <row r="6" spans="2:26" ht="13.5" customHeight="1">
      <c r="B6" s="63"/>
      <c r="C6" s="39" t="s">
        <v>141</v>
      </c>
      <c r="D6" s="40"/>
      <c r="E6" s="40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2:26" ht="13.5" customHeight="1">
      <c r="B7" s="63"/>
      <c r="C7" s="39" t="s">
        <v>142</v>
      </c>
      <c r="D7" s="40"/>
      <c r="E7" s="42"/>
      <c r="F7" s="43"/>
      <c r="G7" s="44"/>
      <c r="H7" s="24" t="s">
        <v>108</v>
      </c>
      <c r="I7" s="44"/>
      <c r="J7" s="44"/>
      <c r="K7" s="24" t="s">
        <v>109</v>
      </c>
      <c r="L7" s="44"/>
      <c r="M7" s="44"/>
      <c r="N7" s="45" t="s">
        <v>112</v>
      </c>
      <c r="O7" s="46"/>
      <c r="P7" s="69"/>
      <c r="Q7" s="70"/>
      <c r="R7" s="71" t="s">
        <v>143</v>
      </c>
      <c r="S7" s="70"/>
      <c r="T7" s="70"/>
      <c r="U7" s="72" t="s">
        <v>111</v>
      </c>
      <c r="V7" s="70"/>
      <c r="W7" s="70"/>
      <c r="X7" s="71" t="s">
        <v>143</v>
      </c>
      <c r="Y7" s="70"/>
      <c r="Z7" s="73"/>
    </row>
    <row r="8" spans="2:26" ht="13.5" customHeight="1">
      <c r="B8" s="63"/>
      <c r="C8" s="41" t="s">
        <v>106</v>
      </c>
      <c r="D8" s="41"/>
      <c r="E8" s="41"/>
      <c r="F8" s="39"/>
      <c r="G8" s="40"/>
      <c r="H8" s="40"/>
      <c r="I8" s="40"/>
      <c r="J8" s="42"/>
      <c r="K8" s="39" t="s">
        <v>121</v>
      </c>
      <c r="L8" s="40"/>
      <c r="M8" s="42"/>
      <c r="N8" s="95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</row>
    <row r="9" spans="2:26" ht="13.5" customHeight="1">
      <c r="B9" s="64"/>
      <c r="C9" s="41" t="s">
        <v>122</v>
      </c>
      <c r="D9" s="41"/>
      <c r="E9" s="41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2"/>
    </row>
    <row r="10" spans="2:26" ht="13.5" customHeight="1">
      <c r="B10" s="62">
        <v>6</v>
      </c>
      <c r="C10" s="39" t="s">
        <v>104</v>
      </c>
      <c r="D10" s="40"/>
      <c r="E10" s="42"/>
      <c r="F10" s="47"/>
      <c r="G10" s="48"/>
      <c r="H10" s="48"/>
      <c r="I10" s="48"/>
      <c r="J10" s="49"/>
      <c r="K10" s="39" t="s">
        <v>1</v>
      </c>
      <c r="L10" s="42"/>
      <c r="M10" s="47"/>
      <c r="N10" s="48"/>
      <c r="O10" s="48"/>
      <c r="P10" s="48"/>
      <c r="Q10" s="48"/>
      <c r="R10" s="48"/>
      <c r="S10" s="48"/>
      <c r="T10" s="49"/>
      <c r="U10" s="39" t="s">
        <v>120</v>
      </c>
      <c r="V10" s="42"/>
      <c r="W10" s="47"/>
      <c r="X10" s="48"/>
      <c r="Y10" s="48"/>
      <c r="Z10" s="49"/>
    </row>
    <row r="11" spans="2:26" ht="13.5" customHeight="1">
      <c r="B11" s="63"/>
      <c r="C11" s="39" t="s">
        <v>105</v>
      </c>
      <c r="D11" s="40"/>
      <c r="E11" s="42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</row>
    <row r="12" spans="2:26" ht="13.5" customHeight="1">
      <c r="B12" s="63"/>
      <c r="C12" s="39" t="s">
        <v>141</v>
      </c>
      <c r="D12" s="40"/>
      <c r="E12" s="40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9"/>
    </row>
    <row r="13" spans="2:26" ht="13.5" customHeight="1">
      <c r="B13" s="63"/>
      <c r="C13" s="39" t="s">
        <v>142</v>
      </c>
      <c r="D13" s="40"/>
      <c r="E13" s="42"/>
      <c r="F13" s="43"/>
      <c r="G13" s="44"/>
      <c r="H13" s="24" t="s">
        <v>108</v>
      </c>
      <c r="I13" s="44"/>
      <c r="J13" s="44"/>
      <c r="K13" s="24" t="s">
        <v>109</v>
      </c>
      <c r="L13" s="44"/>
      <c r="M13" s="44"/>
      <c r="N13" s="45" t="s">
        <v>112</v>
      </c>
      <c r="O13" s="46"/>
      <c r="P13" s="69"/>
      <c r="Q13" s="70"/>
      <c r="R13" s="71" t="s">
        <v>143</v>
      </c>
      <c r="S13" s="70"/>
      <c r="T13" s="70"/>
      <c r="U13" s="72" t="s">
        <v>111</v>
      </c>
      <c r="V13" s="70"/>
      <c r="W13" s="70"/>
      <c r="X13" s="71" t="s">
        <v>143</v>
      </c>
      <c r="Y13" s="70"/>
      <c r="Z13" s="73"/>
    </row>
    <row r="14" spans="2:26" ht="13.5" customHeight="1">
      <c r="B14" s="63"/>
      <c r="C14" s="41" t="s">
        <v>106</v>
      </c>
      <c r="D14" s="41"/>
      <c r="E14" s="41"/>
      <c r="F14" s="39"/>
      <c r="G14" s="40"/>
      <c r="H14" s="40"/>
      <c r="I14" s="40"/>
      <c r="J14" s="42"/>
      <c r="K14" s="39" t="s">
        <v>121</v>
      </c>
      <c r="L14" s="40"/>
      <c r="M14" s="42"/>
      <c r="N14" s="95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5"/>
    </row>
    <row r="15" spans="2:26" ht="13.5" customHeight="1">
      <c r="B15" s="64"/>
      <c r="C15" s="41" t="s">
        <v>122</v>
      </c>
      <c r="D15" s="41"/>
      <c r="E15" s="41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2"/>
    </row>
    <row r="16" spans="2:26" ht="13.5" customHeight="1">
      <c r="B16" s="62">
        <v>7</v>
      </c>
      <c r="C16" s="39" t="s">
        <v>104</v>
      </c>
      <c r="D16" s="40"/>
      <c r="E16" s="42"/>
      <c r="F16" s="47"/>
      <c r="G16" s="48"/>
      <c r="H16" s="48"/>
      <c r="I16" s="48"/>
      <c r="J16" s="49"/>
      <c r="K16" s="39" t="s">
        <v>1</v>
      </c>
      <c r="L16" s="42"/>
      <c r="M16" s="47"/>
      <c r="N16" s="48"/>
      <c r="O16" s="48"/>
      <c r="P16" s="48"/>
      <c r="Q16" s="48"/>
      <c r="R16" s="48"/>
      <c r="S16" s="48"/>
      <c r="T16" s="49"/>
      <c r="U16" s="39" t="s">
        <v>120</v>
      </c>
      <c r="V16" s="42"/>
      <c r="W16" s="47"/>
      <c r="X16" s="48"/>
      <c r="Y16" s="48"/>
      <c r="Z16" s="49"/>
    </row>
    <row r="17" spans="2:26" ht="13.5" customHeight="1">
      <c r="B17" s="63"/>
      <c r="C17" s="39" t="s">
        <v>105</v>
      </c>
      <c r="D17" s="40"/>
      <c r="E17" s="42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</row>
    <row r="18" spans="2:26" ht="13.5" customHeight="1">
      <c r="B18" s="63"/>
      <c r="C18" s="39" t="s">
        <v>141</v>
      </c>
      <c r="D18" s="40"/>
      <c r="E18" s="40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</row>
    <row r="19" spans="2:26" ht="13.5" customHeight="1">
      <c r="B19" s="63"/>
      <c r="C19" s="39" t="s">
        <v>142</v>
      </c>
      <c r="D19" s="40"/>
      <c r="E19" s="42"/>
      <c r="F19" s="43"/>
      <c r="G19" s="44"/>
      <c r="H19" s="24" t="s">
        <v>108</v>
      </c>
      <c r="I19" s="44"/>
      <c r="J19" s="44"/>
      <c r="K19" s="24" t="s">
        <v>109</v>
      </c>
      <c r="L19" s="44"/>
      <c r="M19" s="44"/>
      <c r="N19" s="45" t="s">
        <v>112</v>
      </c>
      <c r="O19" s="46"/>
      <c r="P19" s="69"/>
      <c r="Q19" s="70"/>
      <c r="R19" s="71" t="s">
        <v>143</v>
      </c>
      <c r="S19" s="70"/>
      <c r="T19" s="70"/>
      <c r="U19" s="72" t="s">
        <v>111</v>
      </c>
      <c r="V19" s="70"/>
      <c r="W19" s="70"/>
      <c r="X19" s="71" t="s">
        <v>143</v>
      </c>
      <c r="Y19" s="70"/>
      <c r="Z19" s="73"/>
    </row>
    <row r="20" spans="2:26" ht="13.5" customHeight="1">
      <c r="B20" s="63"/>
      <c r="C20" s="41" t="s">
        <v>106</v>
      </c>
      <c r="D20" s="41"/>
      <c r="E20" s="41"/>
      <c r="F20" s="39"/>
      <c r="G20" s="40"/>
      <c r="H20" s="40"/>
      <c r="I20" s="40"/>
      <c r="J20" s="42"/>
      <c r="K20" s="39" t="s">
        <v>121</v>
      </c>
      <c r="L20" s="40"/>
      <c r="M20" s="42"/>
      <c r="N20" s="95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/>
    </row>
    <row r="21" spans="2:26" ht="13.5" customHeight="1">
      <c r="B21" s="64"/>
      <c r="C21" s="41" t="s">
        <v>122</v>
      </c>
      <c r="D21" s="41"/>
      <c r="E21" s="41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2"/>
    </row>
    <row r="22" spans="2:26" ht="13.5" customHeight="1">
      <c r="B22" s="62">
        <v>8</v>
      </c>
      <c r="C22" s="39" t="s">
        <v>104</v>
      </c>
      <c r="D22" s="40"/>
      <c r="E22" s="42"/>
      <c r="F22" s="47"/>
      <c r="G22" s="48"/>
      <c r="H22" s="48"/>
      <c r="I22" s="48"/>
      <c r="J22" s="49"/>
      <c r="K22" s="39" t="s">
        <v>1</v>
      </c>
      <c r="L22" s="42"/>
      <c r="M22" s="47"/>
      <c r="N22" s="48"/>
      <c r="O22" s="48"/>
      <c r="P22" s="48"/>
      <c r="Q22" s="48"/>
      <c r="R22" s="48"/>
      <c r="S22" s="48"/>
      <c r="T22" s="49"/>
      <c r="U22" s="39" t="s">
        <v>120</v>
      </c>
      <c r="V22" s="42"/>
      <c r="W22" s="47"/>
      <c r="X22" s="48"/>
      <c r="Y22" s="48"/>
      <c r="Z22" s="49"/>
    </row>
    <row r="23" spans="2:26" ht="13.5" customHeight="1">
      <c r="B23" s="63"/>
      <c r="C23" s="39" t="s">
        <v>105</v>
      </c>
      <c r="D23" s="40"/>
      <c r="E23" s="42"/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</row>
    <row r="24" spans="2:26" ht="13.5" customHeight="1">
      <c r="B24" s="63"/>
      <c r="C24" s="39" t="s">
        <v>141</v>
      </c>
      <c r="D24" s="40"/>
      <c r="E24" s="40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</row>
    <row r="25" spans="2:26" ht="13.5" customHeight="1">
      <c r="B25" s="63"/>
      <c r="C25" s="39" t="s">
        <v>142</v>
      </c>
      <c r="D25" s="40"/>
      <c r="E25" s="42"/>
      <c r="F25" s="43"/>
      <c r="G25" s="44"/>
      <c r="H25" s="24" t="s">
        <v>108</v>
      </c>
      <c r="I25" s="44"/>
      <c r="J25" s="44"/>
      <c r="K25" s="24" t="s">
        <v>109</v>
      </c>
      <c r="L25" s="44"/>
      <c r="M25" s="44"/>
      <c r="N25" s="45" t="s">
        <v>112</v>
      </c>
      <c r="O25" s="46"/>
      <c r="P25" s="69"/>
      <c r="Q25" s="70"/>
      <c r="R25" s="71" t="s">
        <v>143</v>
      </c>
      <c r="S25" s="70"/>
      <c r="T25" s="70"/>
      <c r="U25" s="72" t="s">
        <v>111</v>
      </c>
      <c r="V25" s="70"/>
      <c r="W25" s="70"/>
      <c r="X25" s="71" t="s">
        <v>143</v>
      </c>
      <c r="Y25" s="70"/>
      <c r="Z25" s="73"/>
    </row>
    <row r="26" spans="2:26" ht="13.5" customHeight="1">
      <c r="B26" s="63"/>
      <c r="C26" s="41" t="s">
        <v>106</v>
      </c>
      <c r="D26" s="41"/>
      <c r="E26" s="41"/>
      <c r="F26" s="39"/>
      <c r="G26" s="40"/>
      <c r="H26" s="40"/>
      <c r="I26" s="40"/>
      <c r="J26" s="42"/>
      <c r="K26" s="39" t="s">
        <v>121</v>
      </c>
      <c r="L26" s="40"/>
      <c r="M26" s="42"/>
      <c r="N26" s="95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5"/>
    </row>
    <row r="27" spans="2:26" ht="13.5" customHeight="1">
      <c r="B27" s="64"/>
      <c r="C27" s="41" t="s">
        <v>122</v>
      </c>
      <c r="D27" s="41"/>
      <c r="E27" s="41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2"/>
    </row>
    <row r="28" spans="2:26" ht="13.5" customHeight="1">
      <c r="B28" s="62">
        <v>9</v>
      </c>
      <c r="C28" s="39" t="s">
        <v>104</v>
      </c>
      <c r="D28" s="40"/>
      <c r="E28" s="42"/>
      <c r="F28" s="47"/>
      <c r="G28" s="48"/>
      <c r="H28" s="48"/>
      <c r="I28" s="48"/>
      <c r="J28" s="49"/>
      <c r="K28" s="39" t="s">
        <v>1</v>
      </c>
      <c r="L28" s="42"/>
      <c r="M28" s="47"/>
      <c r="N28" s="48"/>
      <c r="O28" s="48"/>
      <c r="P28" s="48"/>
      <c r="Q28" s="48"/>
      <c r="R28" s="48"/>
      <c r="S28" s="48"/>
      <c r="T28" s="49"/>
      <c r="U28" s="39" t="s">
        <v>120</v>
      </c>
      <c r="V28" s="42"/>
      <c r="W28" s="47"/>
      <c r="X28" s="48"/>
      <c r="Y28" s="48"/>
      <c r="Z28" s="49"/>
    </row>
    <row r="29" spans="2:26" ht="13.5" customHeight="1">
      <c r="B29" s="63"/>
      <c r="C29" s="39" t="s">
        <v>105</v>
      </c>
      <c r="D29" s="40"/>
      <c r="E29" s="42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</row>
    <row r="30" spans="2:26" ht="13.5" customHeight="1">
      <c r="B30" s="63"/>
      <c r="C30" s="39" t="s">
        <v>141</v>
      </c>
      <c r="D30" s="40"/>
      <c r="E30" s="40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</row>
    <row r="31" spans="2:26" ht="13.5" customHeight="1">
      <c r="B31" s="63"/>
      <c r="C31" s="39" t="s">
        <v>142</v>
      </c>
      <c r="D31" s="40"/>
      <c r="E31" s="42"/>
      <c r="F31" s="43"/>
      <c r="G31" s="44"/>
      <c r="H31" s="24" t="s">
        <v>108</v>
      </c>
      <c r="I31" s="44"/>
      <c r="J31" s="44"/>
      <c r="K31" s="24" t="s">
        <v>109</v>
      </c>
      <c r="L31" s="44"/>
      <c r="M31" s="44"/>
      <c r="N31" s="45" t="s">
        <v>112</v>
      </c>
      <c r="O31" s="46"/>
      <c r="P31" s="69"/>
      <c r="Q31" s="70"/>
      <c r="R31" s="71" t="s">
        <v>143</v>
      </c>
      <c r="S31" s="70"/>
      <c r="T31" s="70"/>
      <c r="U31" s="72" t="s">
        <v>111</v>
      </c>
      <c r="V31" s="70"/>
      <c r="W31" s="70"/>
      <c r="X31" s="71" t="s">
        <v>143</v>
      </c>
      <c r="Y31" s="70"/>
      <c r="Z31" s="73"/>
    </row>
    <row r="32" spans="2:26" ht="13.5" customHeight="1">
      <c r="B32" s="63"/>
      <c r="C32" s="41" t="s">
        <v>106</v>
      </c>
      <c r="D32" s="41"/>
      <c r="E32" s="41"/>
      <c r="F32" s="39"/>
      <c r="G32" s="40"/>
      <c r="H32" s="40"/>
      <c r="I32" s="40"/>
      <c r="J32" s="42"/>
      <c r="K32" s="39" t="s">
        <v>121</v>
      </c>
      <c r="L32" s="40"/>
      <c r="M32" s="42"/>
      <c r="N32" s="95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</row>
    <row r="33" spans="2:26" ht="13.5" customHeight="1">
      <c r="B33" s="64"/>
      <c r="C33" s="41" t="s">
        <v>122</v>
      </c>
      <c r="D33" s="41"/>
      <c r="E33" s="41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2"/>
    </row>
    <row r="34" spans="2:26" ht="13.5" customHeight="1">
      <c r="B34" s="62">
        <v>10</v>
      </c>
      <c r="C34" s="39" t="s">
        <v>104</v>
      </c>
      <c r="D34" s="40"/>
      <c r="E34" s="42"/>
      <c r="F34" s="47"/>
      <c r="G34" s="48"/>
      <c r="H34" s="48"/>
      <c r="I34" s="48"/>
      <c r="J34" s="49"/>
      <c r="K34" s="39" t="s">
        <v>1</v>
      </c>
      <c r="L34" s="42"/>
      <c r="M34" s="47"/>
      <c r="N34" s="48"/>
      <c r="O34" s="48"/>
      <c r="P34" s="48"/>
      <c r="Q34" s="48"/>
      <c r="R34" s="48"/>
      <c r="S34" s="48"/>
      <c r="T34" s="49"/>
      <c r="U34" s="39" t="s">
        <v>120</v>
      </c>
      <c r="V34" s="42"/>
      <c r="W34" s="47"/>
      <c r="X34" s="48"/>
      <c r="Y34" s="48"/>
      <c r="Z34" s="49"/>
    </row>
    <row r="35" spans="2:26" ht="13.5" customHeight="1">
      <c r="B35" s="63"/>
      <c r="C35" s="39" t="s">
        <v>105</v>
      </c>
      <c r="D35" s="40"/>
      <c r="E35" s="42"/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/>
    </row>
    <row r="36" spans="2:26" ht="13.5" customHeight="1">
      <c r="B36" s="63"/>
      <c r="C36" s="39" t="s">
        <v>141</v>
      </c>
      <c r="D36" s="40"/>
      <c r="E36" s="40"/>
      <c r="F36" s="47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2:26" ht="13.5" customHeight="1">
      <c r="B37" s="63"/>
      <c r="C37" s="39" t="s">
        <v>142</v>
      </c>
      <c r="D37" s="40"/>
      <c r="E37" s="42"/>
      <c r="F37" s="43"/>
      <c r="G37" s="44"/>
      <c r="H37" s="24" t="s">
        <v>108</v>
      </c>
      <c r="I37" s="44"/>
      <c r="J37" s="44"/>
      <c r="K37" s="24" t="s">
        <v>109</v>
      </c>
      <c r="L37" s="44"/>
      <c r="M37" s="44"/>
      <c r="N37" s="45" t="s">
        <v>112</v>
      </c>
      <c r="O37" s="46"/>
      <c r="P37" s="69"/>
      <c r="Q37" s="70"/>
      <c r="R37" s="71" t="s">
        <v>143</v>
      </c>
      <c r="S37" s="70"/>
      <c r="T37" s="70"/>
      <c r="U37" s="72" t="s">
        <v>111</v>
      </c>
      <c r="V37" s="70"/>
      <c r="W37" s="70"/>
      <c r="X37" s="71" t="s">
        <v>143</v>
      </c>
      <c r="Y37" s="70"/>
      <c r="Z37" s="73"/>
    </row>
    <row r="38" spans="2:26" ht="13.5" customHeight="1">
      <c r="B38" s="63"/>
      <c r="C38" s="41" t="s">
        <v>106</v>
      </c>
      <c r="D38" s="41"/>
      <c r="E38" s="41"/>
      <c r="F38" s="39"/>
      <c r="G38" s="40"/>
      <c r="H38" s="40"/>
      <c r="I38" s="40"/>
      <c r="J38" s="42"/>
      <c r="K38" s="39" t="s">
        <v>121</v>
      </c>
      <c r="L38" s="40"/>
      <c r="M38" s="42"/>
      <c r="N38" s="95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/>
    </row>
    <row r="39" spans="2:26" ht="13.5" customHeight="1">
      <c r="B39" s="64"/>
      <c r="C39" s="41" t="s">
        <v>122</v>
      </c>
      <c r="D39" s="41"/>
      <c r="E39" s="41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2"/>
    </row>
    <row r="40" spans="2:26" ht="13.5" customHeight="1">
      <c r="B40" s="62">
        <v>11</v>
      </c>
      <c r="C40" s="39" t="s">
        <v>104</v>
      </c>
      <c r="D40" s="40"/>
      <c r="E40" s="42"/>
      <c r="F40" s="47"/>
      <c r="G40" s="48"/>
      <c r="H40" s="48"/>
      <c r="I40" s="48"/>
      <c r="J40" s="49"/>
      <c r="K40" s="39" t="s">
        <v>1</v>
      </c>
      <c r="L40" s="42"/>
      <c r="M40" s="47"/>
      <c r="N40" s="48"/>
      <c r="O40" s="48"/>
      <c r="P40" s="48"/>
      <c r="Q40" s="48"/>
      <c r="R40" s="48"/>
      <c r="S40" s="48"/>
      <c r="T40" s="49"/>
      <c r="U40" s="39" t="s">
        <v>120</v>
      </c>
      <c r="V40" s="42"/>
      <c r="W40" s="47"/>
      <c r="X40" s="48"/>
      <c r="Y40" s="48"/>
      <c r="Z40" s="49"/>
    </row>
    <row r="41" spans="2:26" ht="13.5" customHeight="1">
      <c r="B41" s="63"/>
      <c r="C41" s="39" t="s">
        <v>105</v>
      </c>
      <c r="D41" s="40"/>
      <c r="E41" s="42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9"/>
    </row>
    <row r="42" spans="2:26" ht="13.5" customHeight="1">
      <c r="B42" s="63"/>
      <c r="C42" s="39" t="s">
        <v>141</v>
      </c>
      <c r="D42" s="40"/>
      <c r="E42" s="40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9"/>
    </row>
    <row r="43" spans="2:26" ht="13.5" customHeight="1">
      <c r="B43" s="63"/>
      <c r="C43" s="39" t="s">
        <v>142</v>
      </c>
      <c r="D43" s="40"/>
      <c r="E43" s="42"/>
      <c r="F43" s="43"/>
      <c r="G43" s="44"/>
      <c r="H43" s="24" t="s">
        <v>108</v>
      </c>
      <c r="I43" s="44"/>
      <c r="J43" s="44"/>
      <c r="K43" s="24" t="s">
        <v>109</v>
      </c>
      <c r="L43" s="44"/>
      <c r="M43" s="44"/>
      <c r="N43" s="45" t="s">
        <v>112</v>
      </c>
      <c r="O43" s="46"/>
      <c r="P43" s="69"/>
      <c r="Q43" s="70"/>
      <c r="R43" s="71" t="s">
        <v>143</v>
      </c>
      <c r="S43" s="70"/>
      <c r="T43" s="70"/>
      <c r="U43" s="72" t="s">
        <v>111</v>
      </c>
      <c r="V43" s="70"/>
      <c r="W43" s="70"/>
      <c r="X43" s="71" t="s">
        <v>143</v>
      </c>
      <c r="Y43" s="70"/>
      <c r="Z43" s="73"/>
    </row>
    <row r="44" spans="2:26" ht="13.5" customHeight="1">
      <c r="B44" s="63"/>
      <c r="C44" s="41" t="s">
        <v>106</v>
      </c>
      <c r="D44" s="41"/>
      <c r="E44" s="41"/>
      <c r="F44" s="39"/>
      <c r="G44" s="40"/>
      <c r="H44" s="40"/>
      <c r="I44" s="40"/>
      <c r="J44" s="42"/>
      <c r="K44" s="39" t="s">
        <v>121</v>
      </c>
      <c r="L44" s="40"/>
      <c r="M44" s="42"/>
      <c r="N44" s="95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/>
    </row>
    <row r="45" spans="2:26" ht="13.5" customHeight="1">
      <c r="B45" s="64"/>
      <c r="C45" s="41" t="s">
        <v>122</v>
      </c>
      <c r="D45" s="41"/>
      <c r="E45" s="41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2"/>
    </row>
    <row r="46" spans="2:26" ht="13.5" customHeight="1">
      <c r="B46" s="62">
        <v>12</v>
      </c>
      <c r="C46" s="39" t="s">
        <v>104</v>
      </c>
      <c r="D46" s="40"/>
      <c r="E46" s="42"/>
      <c r="F46" s="47"/>
      <c r="G46" s="48"/>
      <c r="H46" s="48"/>
      <c r="I46" s="48"/>
      <c r="J46" s="49"/>
      <c r="K46" s="39" t="s">
        <v>1</v>
      </c>
      <c r="L46" s="42"/>
      <c r="M46" s="47"/>
      <c r="N46" s="48"/>
      <c r="O46" s="48"/>
      <c r="P46" s="48"/>
      <c r="Q46" s="48"/>
      <c r="R46" s="48"/>
      <c r="S46" s="48"/>
      <c r="T46" s="49"/>
      <c r="U46" s="39" t="s">
        <v>120</v>
      </c>
      <c r="V46" s="42"/>
      <c r="W46" s="47"/>
      <c r="X46" s="48"/>
      <c r="Y46" s="48"/>
      <c r="Z46" s="49"/>
    </row>
    <row r="47" spans="2:26" ht="13.5" customHeight="1">
      <c r="B47" s="63"/>
      <c r="C47" s="39" t="s">
        <v>105</v>
      </c>
      <c r="D47" s="40"/>
      <c r="E47" s="42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</row>
    <row r="48" spans="2:26" ht="13.5" customHeight="1">
      <c r="B48" s="63"/>
      <c r="C48" s="39" t="s">
        <v>141</v>
      </c>
      <c r="D48" s="40"/>
      <c r="E48" s="40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9"/>
    </row>
    <row r="49" spans="2:26">
      <c r="B49" s="63"/>
      <c r="C49" s="39" t="s">
        <v>142</v>
      </c>
      <c r="D49" s="40"/>
      <c r="E49" s="42"/>
      <c r="F49" s="43"/>
      <c r="G49" s="44"/>
      <c r="H49" s="24" t="s">
        <v>108</v>
      </c>
      <c r="I49" s="44"/>
      <c r="J49" s="44"/>
      <c r="K49" s="24" t="s">
        <v>109</v>
      </c>
      <c r="L49" s="44"/>
      <c r="M49" s="44"/>
      <c r="N49" s="45" t="s">
        <v>112</v>
      </c>
      <c r="O49" s="46"/>
      <c r="P49" s="69"/>
      <c r="Q49" s="70"/>
      <c r="R49" s="71" t="s">
        <v>143</v>
      </c>
      <c r="S49" s="70"/>
      <c r="T49" s="70"/>
      <c r="U49" s="72" t="s">
        <v>111</v>
      </c>
      <c r="V49" s="70"/>
      <c r="W49" s="70"/>
      <c r="X49" s="71" t="s">
        <v>143</v>
      </c>
      <c r="Y49" s="70"/>
      <c r="Z49" s="73"/>
    </row>
    <row r="50" spans="2:26" ht="13.5" customHeight="1">
      <c r="B50" s="63"/>
      <c r="C50" s="41" t="s">
        <v>106</v>
      </c>
      <c r="D50" s="41"/>
      <c r="E50" s="41"/>
      <c r="F50" s="39"/>
      <c r="G50" s="40"/>
      <c r="H50" s="40"/>
      <c r="I50" s="40"/>
      <c r="J50" s="42"/>
      <c r="K50" s="39" t="s">
        <v>121</v>
      </c>
      <c r="L50" s="40"/>
      <c r="M50" s="42"/>
      <c r="N50" s="95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5"/>
    </row>
    <row r="51" spans="2:26">
      <c r="B51" s="64"/>
      <c r="C51" s="41" t="s">
        <v>122</v>
      </c>
      <c r="D51" s="41"/>
      <c r="E51" s="41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2"/>
    </row>
  </sheetData>
  <mergeCells count="208">
    <mergeCell ref="F51:Z51"/>
    <mergeCell ref="B46:B51"/>
    <mergeCell ref="F46:J46"/>
    <mergeCell ref="K46:L46"/>
    <mergeCell ref="M46:T46"/>
    <mergeCell ref="U46:V46"/>
    <mergeCell ref="F47:Z47"/>
    <mergeCell ref="C48:E48"/>
    <mergeCell ref="F48:Z48"/>
    <mergeCell ref="C49:E49"/>
    <mergeCell ref="F49:G49"/>
    <mergeCell ref="I49:J49"/>
    <mergeCell ref="L49:M49"/>
    <mergeCell ref="N49:O49"/>
    <mergeCell ref="P49:Q49"/>
    <mergeCell ref="S49:T49"/>
    <mergeCell ref="V49:W49"/>
    <mergeCell ref="Y49:Z49"/>
    <mergeCell ref="C50:E50"/>
    <mergeCell ref="F50:J50"/>
    <mergeCell ref="K50:M50"/>
    <mergeCell ref="N50:Z50"/>
    <mergeCell ref="C51:E51"/>
    <mergeCell ref="C47:E47"/>
    <mergeCell ref="V43:W43"/>
    <mergeCell ref="Y43:Z43"/>
    <mergeCell ref="F44:J44"/>
    <mergeCell ref="K44:M44"/>
    <mergeCell ref="N44:Z44"/>
    <mergeCell ref="F45:Z45"/>
    <mergeCell ref="B34:B39"/>
    <mergeCell ref="F35:Z35"/>
    <mergeCell ref="F36:Z36"/>
    <mergeCell ref="F37:G37"/>
    <mergeCell ref="I37:J37"/>
    <mergeCell ref="L37:M37"/>
    <mergeCell ref="N37:O37"/>
    <mergeCell ref="P37:Q37"/>
    <mergeCell ref="S37:T37"/>
    <mergeCell ref="V37:W37"/>
    <mergeCell ref="Y37:Z37"/>
    <mergeCell ref="F38:J38"/>
    <mergeCell ref="K38:M38"/>
    <mergeCell ref="N38:Z38"/>
    <mergeCell ref="F39:Z39"/>
    <mergeCell ref="W40:Z40"/>
    <mergeCell ref="K40:L40"/>
    <mergeCell ref="B22:B27"/>
    <mergeCell ref="F23:Z23"/>
    <mergeCell ref="F24:Z24"/>
    <mergeCell ref="F25:G25"/>
    <mergeCell ref="I25:J25"/>
    <mergeCell ref="L25:M25"/>
    <mergeCell ref="N25:O25"/>
    <mergeCell ref="P25:Q25"/>
    <mergeCell ref="S25:T25"/>
    <mergeCell ref="V25:W25"/>
    <mergeCell ref="Y25:Z25"/>
    <mergeCell ref="F26:J26"/>
    <mergeCell ref="K26:M26"/>
    <mergeCell ref="N26:Z26"/>
    <mergeCell ref="F27:Z27"/>
    <mergeCell ref="C22:E22"/>
    <mergeCell ref="C23:E23"/>
    <mergeCell ref="C24:E24"/>
    <mergeCell ref="W22:Z22"/>
    <mergeCell ref="F22:J22"/>
    <mergeCell ref="K22:L22"/>
    <mergeCell ref="M22:T22"/>
    <mergeCell ref="U22:V22"/>
    <mergeCell ref="C25:E25"/>
    <mergeCell ref="B16:B21"/>
    <mergeCell ref="F17:Z17"/>
    <mergeCell ref="F18:Z18"/>
    <mergeCell ref="F19:G19"/>
    <mergeCell ref="I19:J19"/>
    <mergeCell ref="L19:M19"/>
    <mergeCell ref="N19:O19"/>
    <mergeCell ref="P19:Q19"/>
    <mergeCell ref="S19:T19"/>
    <mergeCell ref="V19:W19"/>
    <mergeCell ref="Y19:Z19"/>
    <mergeCell ref="F20:J20"/>
    <mergeCell ref="K20:M20"/>
    <mergeCell ref="N20:Z20"/>
    <mergeCell ref="F21:Z21"/>
    <mergeCell ref="C19:E19"/>
    <mergeCell ref="C20:E20"/>
    <mergeCell ref="C21:E21"/>
    <mergeCell ref="C4:E4"/>
    <mergeCell ref="C5:E5"/>
    <mergeCell ref="C6:E6"/>
    <mergeCell ref="C7:E7"/>
    <mergeCell ref="C8:E8"/>
    <mergeCell ref="C9:E9"/>
    <mergeCell ref="C10:E10"/>
    <mergeCell ref="W10:Z10"/>
    <mergeCell ref="B4:B9"/>
    <mergeCell ref="F5:Z5"/>
    <mergeCell ref="F6:Z6"/>
    <mergeCell ref="F7:G7"/>
    <mergeCell ref="I7:J7"/>
    <mergeCell ref="L7:M7"/>
    <mergeCell ref="N7:O7"/>
    <mergeCell ref="P7:Q7"/>
    <mergeCell ref="S7:T7"/>
    <mergeCell ref="V7:W7"/>
    <mergeCell ref="Y7:Z7"/>
    <mergeCell ref="F8:J8"/>
    <mergeCell ref="K8:M8"/>
    <mergeCell ref="N8:Z8"/>
    <mergeCell ref="F9:Z9"/>
    <mergeCell ref="B10:B15"/>
    <mergeCell ref="U4:V4"/>
    <mergeCell ref="W4:Z4"/>
    <mergeCell ref="F4:J4"/>
    <mergeCell ref="K4:L4"/>
    <mergeCell ref="M4:T4"/>
    <mergeCell ref="P13:Q13"/>
    <mergeCell ref="S13:T13"/>
    <mergeCell ref="V13:W13"/>
    <mergeCell ref="Y13:Z13"/>
    <mergeCell ref="F11:Z11"/>
    <mergeCell ref="F12:Z12"/>
    <mergeCell ref="F13:G13"/>
    <mergeCell ref="I13:J13"/>
    <mergeCell ref="L13:M13"/>
    <mergeCell ref="N13:O13"/>
    <mergeCell ref="M10:T10"/>
    <mergeCell ref="U40:V40"/>
    <mergeCell ref="W34:Z34"/>
    <mergeCell ref="F34:J34"/>
    <mergeCell ref="K34:L34"/>
    <mergeCell ref="M34:T34"/>
    <mergeCell ref="U34:V34"/>
    <mergeCell ref="F41:Z41"/>
    <mergeCell ref="F42:Z42"/>
    <mergeCell ref="U10:V10"/>
    <mergeCell ref="F14:J14"/>
    <mergeCell ref="K14:M14"/>
    <mergeCell ref="N14:Z14"/>
    <mergeCell ref="F15:Z15"/>
    <mergeCell ref="C11:E11"/>
    <mergeCell ref="C12:E12"/>
    <mergeCell ref="F10:J10"/>
    <mergeCell ref="K10:L10"/>
    <mergeCell ref="C13:E13"/>
    <mergeCell ref="C14:E14"/>
    <mergeCell ref="C18:E18"/>
    <mergeCell ref="W16:Z16"/>
    <mergeCell ref="F16:J16"/>
    <mergeCell ref="K16:L16"/>
    <mergeCell ref="M16:T16"/>
    <mergeCell ref="U16:V16"/>
    <mergeCell ref="C16:E16"/>
    <mergeCell ref="C17:E17"/>
    <mergeCell ref="C15:E15"/>
    <mergeCell ref="K32:M32"/>
    <mergeCell ref="N32:Z32"/>
    <mergeCell ref="F33:Z33"/>
    <mergeCell ref="C26:E26"/>
    <mergeCell ref="C27:E27"/>
    <mergeCell ref="W28:Z28"/>
    <mergeCell ref="F28:J28"/>
    <mergeCell ref="K28:L28"/>
    <mergeCell ref="M28:T28"/>
    <mergeCell ref="U28:V28"/>
    <mergeCell ref="C28:E28"/>
    <mergeCell ref="C29:E29"/>
    <mergeCell ref="C46:E46"/>
    <mergeCell ref="W46:Z46"/>
    <mergeCell ref="C43:E43"/>
    <mergeCell ref="C44:E44"/>
    <mergeCell ref="C45:E45"/>
    <mergeCell ref="C30:E30"/>
    <mergeCell ref="B28:B33"/>
    <mergeCell ref="F29:Z29"/>
    <mergeCell ref="F30:Z30"/>
    <mergeCell ref="C34:E34"/>
    <mergeCell ref="C35:E35"/>
    <mergeCell ref="C36:E36"/>
    <mergeCell ref="C31:E31"/>
    <mergeCell ref="C32:E32"/>
    <mergeCell ref="C33:E33"/>
    <mergeCell ref="F31:G31"/>
    <mergeCell ref="I31:J31"/>
    <mergeCell ref="L31:M31"/>
    <mergeCell ref="N31:O31"/>
    <mergeCell ref="P31:Q31"/>
    <mergeCell ref="S31:T31"/>
    <mergeCell ref="V31:W31"/>
    <mergeCell ref="Y31:Z31"/>
    <mergeCell ref="F32:J32"/>
    <mergeCell ref="B40:B45"/>
    <mergeCell ref="F43:G43"/>
    <mergeCell ref="I43:J43"/>
    <mergeCell ref="L43:M43"/>
    <mergeCell ref="N43:O43"/>
    <mergeCell ref="P43:Q43"/>
    <mergeCell ref="C41:E41"/>
    <mergeCell ref="C42:E42"/>
    <mergeCell ref="C37:E37"/>
    <mergeCell ref="C38:E38"/>
    <mergeCell ref="C40:E40"/>
    <mergeCell ref="F40:J40"/>
    <mergeCell ref="C39:E39"/>
    <mergeCell ref="M40:T40"/>
    <mergeCell ref="S43:T43"/>
  </mergeCells>
  <phoneticPr fontId="1"/>
  <conditionalFormatting sqref="C6">
    <cfRule type="containsBlanks" dxfId="1197" priority="377">
      <formula>LEN(TRIM(C6))=0</formula>
    </cfRule>
  </conditionalFormatting>
  <conditionalFormatting sqref="C12">
    <cfRule type="containsBlanks" dxfId="1172" priority="352">
      <formula>LEN(TRIM(C12))=0</formula>
    </cfRule>
  </conditionalFormatting>
  <conditionalFormatting sqref="C18">
    <cfRule type="containsBlanks" dxfId="1147" priority="327">
      <formula>LEN(TRIM(C18))=0</formula>
    </cfRule>
  </conditionalFormatting>
  <conditionalFormatting sqref="C24">
    <cfRule type="containsBlanks" dxfId="1122" priority="302">
      <formula>LEN(TRIM(C24))=0</formula>
    </cfRule>
  </conditionalFormatting>
  <conditionalFormatting sqref="C30">
    <cfRule type="containsBlanks" dxfId="1097" priority="277">
      <formula>LEN(TRIM(C30))=0</formula>
    </cfRule>
  </conditionalFormatting>
  <conditionalFormatting sqref="C36">
    <cfRule type="containsBlanks" dxfId="1072" priority="252">
      <formula>LEN(TRIM(C36))=0</formula>
    </cfRule>
  </conditionalFormatting>
  <conditionalFormatting sqref="C42 C48">
    <cfRule type="containsBlanks" dxfId="1047" priority="227">
      <formula>LEN(TRIM(C42))=0</formula>
    </cfRule>
  </conditionalFormatting>
  <conditionalFormatting sqref="M4">
    <cfRule type="containsBlanks" dxfId="665" priority="208">
      <formula>LEN(TRIM(M4))=0</formula>
    </cfRule>
  </conditionalFormatting>
  <conditionalFormatting sqref="F5:F6">
    <cfRule type="containsBlanks" dxfId="664" priority="207">
      <formula>LEN(TRIM(F5))=0</formula>
    </cfRule>
  </conditionalFormatting>
  <conditionalFormatting sqref="K4 W4">
    <cfRule type="containsBlanks" dxfId="663" priority="206">
      <formula>LEN(TRIM(K4))=0</formula>
    </cfRule>
  </conditionalFormatting>
  <conditionalFormatting sqref="S7">
    <cfRule type="containsBlanks" dxfId="662" priority="199">
      <formula>LEN(TRIM(S7))=0</formula>
    </cfRule>
  </conditionalFormatting>
  <conditionalFormatting sqref="M4:T4 W4:Z4 F5:F6">
    <cfRule type="containsBlanks" dxfId="661" priority="205">
      <formula>LEN(TRIM(F4))=0</formula>
    </cfRule>
  </conditionalFormatting>
  <conditionalFormatting sqref="M4:T4 W4:Z4 F5:F6">
    <cfRule type="containsBlanks" dxfId="660" priority="204">
      <formula>LEN(TRIM(F4))=0</formula>
    </cfRule>
  </conditionalFormatting>
  <conditionalFormatting sqref="F9">
    <cfRule type="containsBlanks" dxfId="659" priority="203">
      <formula>LEN(TRIM(F9))=0</formula>
    </cfRule>
  </conditionalFormatting>
  <conditionalFormatting sqref="F9">
    <cfRule type="containsBlanks" dxfId="658" priority="202">
      <formula>LEN(TRIM(F9))=0</formula>
    </cfRule>
  </conditionalFormatting>
  <conditionalFormatting sqref="F9">
    <cfRule type="containsBlanks" dxfId="657" priority="201">
      <formula>LEN(TRIM(F9))=0</formula>
    </cfRule>
  </conditionalFormatting>
  <conditionalFormatting sqref="P7 F7 S7 H7:I7 K7">
    <cfRule type="containsBlanks" dxfId="656" priority="200">
      <formula>LEN(TRIM(F7))=0</formula>
    </cfRule>
  </conditionalFormatting>
  <conditionalFormatting sqref="P7 F7 S7 H7:I7 K7">
    <cfRule type="containsBlanks" dxfId="655" priority="198">
      <formula>LEN(TRIM(F7))=0</formula>
    </cfRule>
  </conditionalFormatting>
  <conditionalFormatting sqref="P7 F7 S7 H7:I7 K7">
    <cfRule type="containsBlanks" dxfId="654" priority="197">
      <formula>LEN(TRIM(F7))=0</formula>
    </cfRule>
  </conditionalFormatting>
  <conditionalFormatting sqref="V7 Y7">
    <cfRule type="containsBlanks" dxfId="653" priority="196">
      <formula>LEN(TRIM(V7))=0</formula>
    </cfRule>
  </conditionalFormatting>
  <conditionalFormatting sqref="Y7">
    <cfRule type="containsBlanks" dxfId="652" priority="195">
      <formula>LEN(TRIM(Y7))=0</formula>
    </cfRule>
  </conditionalFormatting>
  <conditionalFormatting sqref="V7 Y7">
    <cfRule type="containsBlanks" dxfId="651" priority="194">
      <formula>LEN(TRIM(V7))=0</formula>
    </cfRule>
  </conditionalFormatting>
  <conditionalFormatting sqref="V7 Y7">
    <cfRule type="containsBlanks" dxfId="650" priority="193">
      <formula>LEN(TRIM(V7))=0</formula>
    </cfRule>
  </conditionalFormatting>
  <conditionalFormatting sqref="L7">
    <cfRule type="containsBlanks" dxfId="649" priority="192">
      <formula>LEN(TRIM(L7))=0</formula>
    </cfRule>
  </conditionalFormatting>
  <conditionalFormatting sqref="L7">
    <cfRule type="containsBlanks" dxfId="648" priority="191">
      <formula>LEN(TRIM(L7))=0</formula>
    </cfRule>
  </conditionalFormatting>
  <conditionalFormatting sqref="L7">
    <cfRule type="containsBlanks" dxfId="647" priority="190">
      <formula>LEN(TRIM(L7))=0</formula>
    </cfRule>
  </conditionalFormatting>
  <conditionalFormatting sqref="N8">
    <cfRule type="containsBlanks" dxfId="646" priority="188">
      <formula>LEN(TRIM(N8))=0</formula>
    </cfRule>
  </conditionalFormatting>
  <conditionalFormatting sqref="K8 F8">
    <cfRule type="containsBlanks" dxfId="645" priority="189">
      <formula>LEN(TRIM(F8))=0</formula>
    </cfRule>
  </conditionalFormatting>
  <conditionalFormatting sqref="F8 N8">
    <cfRule type="containsBlanks" dxfId="644" priority="187">
      <formula>LEN(TRIM(F8))=0</formula>
    </cfRule>
  </conditionalFormatting>
  <conditionalFormatting sqref="N8 F8">
    <cfRule type="containsBlanks" dxfId="643" priority="186">
      <formula>LEN(TRIM(F8))=0</formula>
    </cfRule>
  </conditionalFormatting>
  <conditionalFormatting sqref="F4">
    <cfRule type="containsBlanks" dxfId="642" priority="185">
      <formula>LEN(TRIM(F4))=0</formula>
    </cfRule>
  </conditionalFormatting>
  <conditionalFormatting sqref="F4:J4">
    <cfRule type="containsBlanks" dxfId="641" priority="184">
      <formula>LEN(TRIM(F4))=0</formula>
    </cfRule>
  </conditionalFormatting>
  <conditionalFormatting sqref="F4:J4">
    <cfRule type="containsBlanks" dxfId="640" priority="183">
      <formula>LEN(TRIM(F4))=0</formula>
    </cfRule>
  </conditionalFormatting>
  <conditionalFormatting sqref="M10">
    <cfRule type="containsBlanks" dxfId="639" priority="182">
      <formula>LEN(TRIM(M10))=0</formula>
    </cfRule>
  </conditionalFormatting>
  <conditionalFormatting sqref="F11:F12">
    <cfRule type="containsBlanks" dxfId="638" priority="181">
      <formula>LEN(TRIM(F11))=0</formula>
    </cfRule>
  </conditionalFormatting>
  <conditionalFormatting sqref="K10 W10">
    <cfRule type="containsBlanks" dxfId="637" priority="180">
      <formula>LEN(TRIM(K10))=0</formula>
    </cfRule>
  </conditionalFormatting>
  <conditionalFormatting sqref="S13">
    <cfRule type="containsBlanks" dxfId="636" priority="173">
      <formula>LEN(TRIM(S13))=0</formula>
    </cfRule>
  </conditionalFormatting>
  <conditionalFormatting sqref="M10:T10 W10:Z10 F11:F12">
    <cfRule type="containsBlanks" dxfId="635" priority="179">
      <formula>LEN(TRIM(F10))=0</formula>
    </cfRule>
  </conditionalFormatting>
  <conditionalFormatting sqref="M10:T10 W10:Z10 F11:F12">
    <cfRule type="containsBlanks" dxfId="634" priority="178">
      <formula>LEN(TRIM(F10))=0</formula>
    </cfRule>
  </conditionalFormatting>
  <conditionalFormatting sqref="F15">
    <cfRule type="containsBlanks" dxfId="633" priority="177">
      <formula>LEN(TRIM(F15))=0</formula>
    </cfRule>
  </conditionalFormatting>
  <conditionalFormatting sqref="F15">
    <cfRule type="containsBlanks" dxfId="632" priority="176">
      <formula>LEN(TRIM(F15))=0</formula>
    </cfRule>
  </conditionalFormatting>
  <conditionalFormatting sqref="F15">
    <cfRule type="containsBlanks" dxfId="631" priority="175">
      <formula>LEN(TRIM(F15))=0</formula>
    </cfRule>
  </conditionalFormatting>
  <conditionalFormatting sqref="P13 F13 S13 H13:I13 K13">
    <cfRule type="containsBlanks" dxfId="630" priority="174">
      <formula>LEN(TRIM(F13))=0</formula>
    </cfRule>
  </conditionalFormatting>
  <conditionalFormatting sqref="P13 F13 S13 H13:I13 K13">
    <cfRule type="containsBlanks" dxfId="629" priority="172">
      <formula>LEN(TRIM(F13))=0</formula>
    </cfRule>
  </conditionalFormatting>
  <conditionalFormatting sqref="P13 F13 S13 H13:I13 K13">
    <cfRule type="containsBlanks" dxfId="628" priority="171">
      <formula>LEN(TRIM(F13))=0</formula>
    </cfRule>
  </conditionalFormatting>
  <conditionalFormatting sqref="V13 Y13">
    <cfRule type="containsBlanks" dxfId="627" priority="170">
      <formula>LEN(TRIM(V13))=0</formula>
    </cfRule>
  </conditionalFormatting>
  <conditionalFormatting sqref="Y13">
    <cfRule type="containsBlanks" dxfId="626" priority="169">
      <formula>LEN(TRIM(Y13))=0</formula>
    </cfRule>
  </conditionalFormatting>
  <conditionalFormatting sqref="V13 Y13">
    <cfRule type="containsBlanks" dxfId="625" priority="168">
      <formula>LEN(TRIM(V13))=0</formula>
    </cfRule>
  </conditionalFormatting>
  <conditionalFormatting sqref="V13 Y13">
    <cfRule type="containsBlanks" dxfId="624" priority="167">
      <formula>LEN(TRIM(V13))=0</formula>
    </cfRule>
  </conditionalFormatting>
  <conditionalFormatting sqref="L13">
    <cfRule type="containsBlanks" dxfId="623" priority="166">
      <formula>LEN(TRIM(L13))=0</formula>
    </cfRule>
  </conditionalFormatting>
  <conditionalFormatting sqref="L13">
    <cfRule type="containsBlanks" dxfId="622" priority="165">
      <formula>LEN(TRIM(L13))=0</formula>
    </cfRule>
  </conditionalFormatting>
  <conditionalFormatting sqref="L13">
    <cfRule type="containsBlanks" dxfId="621" priority="164">
      <formula>LEN(TRIM(L13))=0</formula>
    </cfRule>
  </conditionalFormatting>
  <conditionalFormatting sqref="N14">
    <cfRule type="containsBlanks" dxfId="620" priority="162">
      <formula>LEN(TRIM(N14))=0</formula>
    </cfRule>
  </conditionalFormatting>
  <conditionalFormatting sqref="K14 F14">
    <cfRule type="containsBlanks" dxfId="619" priority="163">
      <formula>LEN(TRIM(F14))=0</formula>
    </cfRule>
  </conditionalFormatting>
  <conditionalFormatting sqref="F14 N14">
    <cfRule type="containsBlanks" dxfId="618" priority="161">
      <formula>LEN(TRIM(F14))=0</formula>
    </cfRule>
  </conditionalFormatting>
  <conditionalFormatting sqref="N14 F14">
    <cfRule type="containsBlanks" dxfId="617" priority="160">
      <formula>LEN(TRIM(F14))=0</formula>
    </cfRule>
  </conditionalFormatting>
  <conditionalFormatting sqref="F10">
    <cfRule type="containsBlanks" dxfId="616" priority="159">
      <formula>LEN(TRIM(F10))=0</formula>
    </cfRule>
  </conditionalFormatting>
  <conditionalFormatting sqref="F10:J10">
    <cfRule type="containsBlanks" dxfId="615" priority="158">
      <formula>LEN(TRIM(F10))=0</formula>
    </cfRule>
  </conditionalFormatting>
  <conditionalFormatting sqref="F10:J10">
    <cfRule type="containsBlanks" dxfId="614" priority="157">
      <formula>LEN(TRIM(F10))=0</formula>
    </cfRule>
  </conditionalFormatting>
  <conditionalFormatting sqref="M16">
    <cfRule type="containsBlanks" dxfId="613" priority="156">
      <formula>LEN(TRIM(M16))=0</formula>
    </cfRule>
  </conditionalFormatting>
  <conditionalFormatting sqref="F17:F18">
    <cfRule type="containsBlanks" dxfId="612" priority="155">
      <formula>LEN(TRIM(F17))=0</formula>
    </cfRule>
  </conditionalFormatting>
  <conditionalFormatting sqref="K16 W16">
    <cfRule type="containsBlanks" dxfId="611" priority="154">
      <formula>LEN(TRIM(K16))=0</formula>
    </cfRule>
  </conditionalFormatting>
  <conditionalFormatting sqref="S19">
    <cfRule type="containsBlanks" dxfId="610" priority="147">
      <formula>LEN(TRIM(S19))=0</formula>
    </cfRule>
  </conditionalFormatting>
  <conditionalFormatting sqref="M16:T16 W16:Z16 F17:F18">
    <cfRule type="containsBlanks" dxfId="609" priority="153">
      <formula>LEN(TRIM(F16))=0</formula>
    </cfRule>
  </conditionalFormatting>
  <conditionalFormatting sqref="M16:T16 W16:Z16 F17:F18">
    <cfRule type="containsBlanks" dxfId="608" priority="152">
      <formula>LEN(TRIM(F16))=0</formula>
    </cfRule>
  </conditionalFormatting>
  <conditionalFormatting sqref="F21">
    <cfRule type="containsBlanks" dxfId="607" priority="151">
      <formula>LEN(TRIM(F21))=0</formula>
    </cfRule>
  </conditionalFormatting>
  <conditionalFormatting sqref="F21">
    <cfRule type="containsBlanks" dxfId="606" priority="150">
      <formula>LEN(TRIM(F21))=0</formula>
    </cfRule>
  </conditionalFormatting>
  <conditionalFormatting sqref="F21">
    <cfRule type="containsBlanks" dxfId="605" priority="149">
      <formula>LEN(TRIM(F21))=0</formula>
    </cfRule>
  </conditionalFormatting>
  <conditionalFormatting sqref="P19 F19 S19 H19:I19 K19">
    <cfRule type="containsBlanks" dxfId="604" priority="148">
      <formula>LEN(TRIM(F19))=0</formula>
    </cfRule>
  </conditionalFormatting>
  <conditionalFormatting sqref="P19 F19 S19 H19:I19 K19">
    <cfRule type="containsBlanks" dxfId="603" priority="146">
      <formula>LEN(TRIM(F19))=0</formula>
    </cfRule>
  </conditionalFormatting>
  <conditionalFormatting sqref="P19 F19 S19 H19:I19 K19">
    <cfRule type="containsBlanks" dxfId="602" priority="145">
      <formula>LEN(TRIM(F19))=0</formula>
    </cfRule>
  </conditionalFormatting>
  <conditionalFormatting sqref="V19 Y19">
    <cfRule type="containsBlanks" dxfId="601" priority="144">
      <formula>LEN(TRIM(V19))=0</formula>
    </cfRule>
  </conditionalFormatting>
  <conditionalFormatting sqref="Y19">
    <cfRule type="containsBlanks" dxfId="600" priority="143">
      <formula>LEN(TRIM(Y19))=0</formula>
    </cfRule>
  </conditionalFormatting>
  <conditionalFormatting sqref="V19 Y19">
    <cfRule type="containsBlanks" dxfId="599" priority="142">
      <formula>LEN(TRIM(V19))=0</formula>
    </cfRule>
  </conditionalFormatting>
  <conditionalFormatting sqref="V19 Y19">
    <cfRule type="containsBlanks" dxfId="598" priority="141">
      <formula>LEN(TRIM(V19))=0</formula>
    </cfRule>
  </conditionalFormatting>
  <conditionalFormatting sqref="L19">
    <cfRule type="containsBlanks" dxfId="597" priority="140">
      <formula>LEN(TRIM(L19))=0</formula>
    </cfRule>
  </conditionalFormatting>
  <conditionalFormatting sqref="L19">
    <cfRule type="containsBlanks" dxfId="596" priority="139">
      <formula>LEN(TRIM(L19))=0</formula>
    </cfRule>
  </conditionalFormatting>
  <conditionalFormatting sqref="L19">
    <cfRule type="containsBlanks" dxfId="595" priority="138">
      <formula>LEN(TRIM(L19))=0</formula>
    </cfRule>
  </conditionalFormatting>
  <conditionalFormatting sqref="N20">
    <cfRule type="containsBlanks" dxfId="594" priority="136">
      <formula>LEN(TRIM(N20))=0</formula>
    </cfRule>
  </conditionalFormatting>
  <conditionalFormatting sqref="K20 F20">
    <cfRule type="containsBlanks" dxfId="593" priority="137">
      <formula>LEN(TRIM(F20))=0</formula>
    </cfRule>
  </conditionalFormatting>
  <conditionalFormatting sqref="F20 N20">
    <cfRule type="containsBlanks" dxfId="592" priority="135">
      <formula>LEN(TRIM(F20))=0</formula>
    </cfRule>
  </conditionalFormatting>
  <conditionalFormatting sqref="N20 F20">
    <cfRule type="containsBlanks" dxfId="591" priority="134">
      <formula>LEN(TRIM(F20))=0</formula>
    </cfRule>
  </conditionalFormatting>
  <conditionalFormatting sqref="F16">
    <cfRule type="containsBlanks" dxfId="590" priority="133">
      <formula>LEN(TRIM(F16))=0</formula>
    </cfRule>
  </conditionalFormatting>
  <conditionalFormatting sqref="F16:J16">
    <cfRule type="containsBlanks" dxfId="589" priority="132">
      <formula>LEN(TRIM(F16))=0</formula>
    </cfRule>
  </conditionalFormatting>
  <conditionalFormatting sqref="F16:J16">
    <cfRule type="containsBlanks" dxfId="588" priority="131">
      <formula>LEN(TRIM(F16))=0</formula>
    </cfRule>
  </conditionalFormatting>
  <conditionalFormatting sqref="M22">
    <cfRule type="containsBlanks" dxfId="587" priority="130">
      <formula>LEN(TRIM(M22))=0</formula>
    </cfRule>
  </conditionalFormatting>
  <conditionalFormatting sqref="F23:F24">
    <cfRule type="containsBlanks" dxfId="586" priority="129">
      <formula>LEN(TRIM(F23))=0</formula>
    </cfRule>
  </conditionalFormatting>
  <conditionalFormatting sqref="K22 W22">
    <cfRule type="containsBlanks" dxfId="585" priority="128">
      <formula>LEN(TRIM(K22))=0</formula>
    </cfRule>
  </conditionalFormatting>
  <conditionalFormatting sqref="S25">
    <cfRule type="containsBlanks" dxfId="584" priority="121">
      <formula>LEN(TRIM(S25))=0</formula>
    </cfRule>
  </conditionalFormatting>
  <conditionalFormatting sqref="M22:T22 W22:Z22 F23:F24">
    <cfRule type="containsBlanks" dxfId="583" priority="127">
      <formula>LEN(TRIM(F22))=0</formula>
    </cfRule>
  </conditionalFormatting>
  <conditionalFormatting sqref="M22:T22 W22:Z22 F23:F24">
    <cfRule type="containsBlanks" dxfId="582" priority="126">
      <formula>LEN(TRIM(F22))=0</formula>
    </cfRule>
  </conditionalFormatting>
  <conditionalFormatting sqref="F27">
    <cfRule type="containsBlanks" dxfId="581" priority="125">
      <formula>LEN(TRIM(F27))=0</formula>
    </cfRule>
  </conditionalFormatting>
  <conditionalFormatting sqref="F27">
    <cfRule type="containsBlanks" dxfId="580" priority="124">
      <formula>LEN(TRIM(F27))=0</formula>
    </cfRule>
  </conditionalFormatting>
  <conditionalFormatting sqref="F27">
    <cfRule type="containsBlanks" dxfId="579" priority="123">
      <formula>LEN(TRIM(F27))=0</formula>
    </cfRule>
  </conditionalFormatting>
  <conditionalFormatting sqref="P25 F25 S25 H25:I25 K25">
    <cfRule type="containsBlanks" dxfId="578" priority="122">
      <formula>LEN(TRIM(F25))=0</formula>
    </cfRule>
  </conditionalFormatting>
  <conditionalFormatting sqref="P25 F25 S25 H25:I25 K25">
    <cfRule type="containsBlanks" dxfId="577" priority="120">
      <formula>LEN(TRIM(F25))=0</formula>
    </cfRule>
  </conditionalFormatting>
  <conditionalFormatting sqref="P25 F25 S25 H25:I25 K25">
    <cfRule type="containsBlanks" dxfId="576" priority="119">
      <formula>LEN(TRIM(F25))=0</formula>
    </cfRule>
  </conditionalFormatting>
  <conditionalFormatting sqref="V25 Y25">
    <cfRule type="containsBlanks" dxfId="575" priority="118">
      <formula>LEN(TRIM(V25))=0</formula>
    </cfRule>
  </conditionalFormatting>
  <conditionalFormatting sqref="Y25">
    <cfRule type="containsBlanks" dxfId="574" priority="117">
      <formula>LEN(TRIM(Y25))=0</formula>
    </cfRule>
  </conditionalFormatting>
  <conditionalFormatting sqref="V25 Y25">
    <cfRule type="containsBlanks" dxfId="573" priority="116">
      <formula>LEN(TRIM(V25))=0</formula>
    </cfRule>
  </conditionalFormatting>
  <conditionalFormatting sqref="V25 Y25">
    <cfRule type="containsBlanks" dxfId="572" priority="115">
      <formula>LEN(TRIM(V25))=0</formula>
    </cfRule>
  </conditionalFormatting>
  <conditionalFormatting sqref="L25">
    <cfRule type="containsBlanks" dxfId="571" priority="114">
      <formula>LEN(TRIM(L25))=0</formula>
    </cfRule>
  </conditionalFormatting>
  <conditionalFormatting sqref="L25">
    <cfRule type="containsBlanks" dxfId="570" priority="113">
      <formula>LEN(TRIM(L25))=0</formula>
    </cfRule>
  </conditionalFormatting>
  <conditionalFormatting sqref="L25">
    <cfRule type="containsBlanks" dxfId="569" priority="112">
      <formula>LEN(TRIM(L25))=0</formula>
    </cfRule>
  </conditionalFormatting>
  <conditionalFormatting sqref="N26">
    <cfRule type="containsBlanks" dxfId="568" priority="110">
      <formula>LEN(TRIM(N26))=0</formula>
    </cfRule>
  </conditionalFormatting>
  <conditionalFormatting sqref="K26 F26">
    <cfRule type="containsBlanks" dxfId="567" priority="111">
      <formula>LEN(TRIM(F26))=0</formula>
    </cfRule>
  </conditionalFormatting>
  <conditionalFormatting sqref="F26 N26">
    <cfRule type="containsBlanks" dxfId="566" priority="109">
      <formula>LEN(TRIM(F26))=0</formula>
    </cfRule>
  </conditionalFormatting>
  <conditionalFormatting sqref="N26 F26">
    <cfRule type="containsBlanks" dxfId="565" priority="108">
      <formula>LEN(TRIM(F26))=0</formula>
    </cfRule>
  </conditionalFormatting>
  <conditionalFormatting sqref="F22">
    <cfRule type="containsBlanks" dxfId="564" priority="107">
      <formula>LEN(TRIM(F22))=0</formula>
    </cfRule>
  </conditionalFormatting>
  <conditionalFormatting sqref="F22:J22">
    <cfRule type="containsBlanks" dxfId="563" priority="106">
      <formula>LEN(TRIM(F22))=0</formula>
    </cfRule>
  </conditionalFormatting>
  <conditionalFormatting sqref="F22:J22">
    <cfRule type="containsBlanks" dxfId="562" priority="105">
      <formula>LEN(TRIM(F22))=0</formula>
    </cfRule>
  </conditionalFormatting>
  <conditionalFormatting sqref="M28">
    <cfRule type="containsBlanks" dxfId="561" priority="104">
      <formula>LEN(TRIM(M28))=0</formula>
    </cfRule>
  </conditionalFormatting>
  <conditionalFormatting sqref="F29:F30">
    <cfRule type="containsBlanks" dxfId="560" priority="103">
      <formula>LEN(TRIM(F29))=0</formula>
    </cfRule>
  </conditionalFormatting>
  <conditionalFormatting sqref="K28 W28">
    <cfRule type="containsBlanks" dxfId="559" priority="102">
      <formula>LEN(TRIM(K28))=0</formula>
    </cfRule>
  </conditionalFormatting>
  <conditionalFormatting sqref="S31">
    <cfRule type="containsBlanks" dxfId="558" priority="95">
      <formula>LEN(TRIM(S31))=0</formula>
    </cfRule>
  </conditionalFormatting>
  <conditionalFormatting sqref="M28:T28 W28:Z28 F29:F30">
    <cfRule type="containsBlanks" dxfId="557" priority="101">
      <formula>LEN(TRIM(F28))=0</formula>
    </cfRule>
  </conditionalFormatting>
  <conditionalFormatting sqref="M28:T28 W28:Z28 F29:F30">
    <cfRule type="containsBlanks" dxfId="556" priority="100">
      <formula>LEN(TRIM(F28))=0</formula>
    </cfRule>
  </conditionalFormatting>
  <conditionalFormatting sqref="F33">
    <cfRule type="containsBlanks" dxfId="555" priority="99">
      <formula>LEN(TRIM(F33))=0</formula>
    </cfRule>
  </conditionalFormatting>
  <conditionalFormatting sqref="F33">
    <cfRule type="containsBlanks" dxfId="554" priority="98">
      <formula>LEN(TRIM(F33))=0</formula>
    </cfRule>
  </conditionalFormatting>
  <conditionalFormatting sqref="F33">
    <cfRule type="containsBlanks" dxfId="553" priority="97">
      <formula>LEN(TRIM(F33))=0</formula>
    </cfRule>
  </conditionalFormatting>
  <conditionalFormatting sqref="P31 F31 S31 H31:I31 K31">
    <cfRule type="containsBlanks" dxfId="552" priority="96">
      <formula>LEN(TRIM(F31))=0</formula>
    </cfRule>
  </conditionalFormatting>
  <conditionalFormatting sqref="P31 F31 S31 H31:I31 K31">
    <cfRule type="containsBlanks" dxfId="551" priority="94">
      <formula>LEN(TRIM(F31))=0</formula>
    </cfRule>
  </conditionalFormatting>
  <conditionalFormatting sqref="P31 F31 S31 H31:I31 K31">
    <cfRule type="containsBlanks" dxfId="550" priority="93">
      <formula>LEN(TRIM(F31))=0</formula>
    </cfRule>
  </conditionalFormatting>
  <conditionalFormatting sqref="V31 Y31">
    <cfRule type="containsBlanks" dxfId="549" priority="92">
      <formula>LEN(TRIM(V31))=0</formula>
    </cfRule>
  </conditionalFormatting>
  <conditionalFormatting sqref="Y31">
    <cfRule type="containsBlanks" dxfId="548" priority="91">
      <formula>LEN(TRIM(Y31))=0</formula>
    </cfRule>
  </conditionalFormatting>
  <conditionalFormatting sqref="V31 Y31">
    <cfRule type="containsBlanks" dxfId="547" priority="90">
      <formula>LEN(TRIM(V31))=0</formula>
    </cfRule>
  </conditionalFormatting>
  <conditionalFormatting sqref="V31 Y31">
    <cfRule type="containsBlanks" dxfId="546" priority="89">
      <formula>LEN(TRIM(V31))=0</formula>
    </cfRule>
  </conditionalFormatting>
  <conditionalFormatting sqref="L31">
    <cfRule type="containsBlanks" dxfId="545" priority="88">
      <formula>LEN(TRIM(L31))=0</formula>
    </cfRule>
  </conditionalFormatting>
  <conditionalFormatting sqref="L31">
    <cfRule type="containsBlanks" dxfId="544" priority="87">
      <formula>LEN(TRIM(L31))=0</formula>
    </cfRule>
  </conditionalFormatting>
  <conditionalFormatting sqref="L31">
    <cfRule type="containsBlanks" dxfId="543" priority="86">
      <formula>LEN(TRIM(L31))=0</formula>
    </cfRule>
  </conditionalFormatting>
  <conditionalFormatting sqref="N32">
    <cfRule type="containsBlanks" dxfId="542" priority="84">
      <formula>LEN(TRIM(N32))=0</formula>
    </cfRule>
  </conditionalFormatting>
  <conditionalFormatting sqref="K32 F32">
    <cfRule type="containsBlanks" dxfId="541" priority="85">
      <formula>LEN(TRIM(F32))=0</formula>
    </cfRule>
  </conditionalFormatting>
  <conditionalFormatting sqref="F32 N32">
    <cfRule type="containsBlanks" dxfId="540" priority="83">
      <formula>LEN(TRIM(F32))=0</formula>
    </cfRule>
  </conditionalFormatting>
  <conditionalFormatting sqref="N32 F32">
    <cfRule type="containsBlanks" dxfId="539" priority="82">
      <formula>LEN(TRIM(F32))=0</formula>
    </cfRule>
  </conditionalFormatting>
  <conditionalFormatting sqref="F28">
    <cfRule type="containsBlanks" dxfId="538" priority="81">
      <formula>LEN(TRIM(F28))=0</formula>
    </cfRule>
  </conditionalFormatting>
  <conditionalFormatting sqref="F28:J28">
    <cfRule type="containsBlanks" dxfId="537" priority="80">
      <formula>LEN(TRIM(F28))=0</formula>
    </cfRule>
  </conditionalFormatting>
  <conditionalFormatting sqref="F28:J28">
    <cfRule type="containsBlanks" dxfId="536" priority="79">
      <formula>LEN(TRIM(F28))=0</formula>
    </cfRule>
  </conditionalFormatting>
  <conditionalFormatting sqref="M34">
    <cfRule type="containsBlanks" dxfId="535" priority="78">
      <formula>LEN(TRIM(M34))=0</formula>
    </cfRule>
  </conditionalFormatting>
  <conditionalFormatting sqref="F35:F36">
    <cfRule type="containsBlanks" dxfId="534" priority="77">
      <formula>LEN(TRIM(F35))=0</formula>
    </cfRule>
  </conditionalFormatting>
  <conditionalFormatting sqref="K34 W34">
    <cfRule type="containsBlanks" dxfId="533" priority="76">
      <formula>LEN(TRIM(K34))=0</formula>
    </cfRule>
  </conditionalFormatting>
  <conditionalFormatting sqref="S37">
    <cfRule type="containsBlanks" dxfId="532" priority="69">
      <formula>LEN(TRIM(S37))=0</formula>
    </cfRule>
  </conditionalFormatting>
  <conditionalFormatting sqref="M34:T34 W34:Z34 F35:F36">
    <cfRule type="containsBlanks" dxfId="531" priority="75">
      <formula>LEN(TRIM(F34))=0</formula>
    </cfRule>
  </conditionalFormatting>
  <conditionalFormatting sqref="M34:T34 W34:Z34 F35:F36">
    <cfRule type="containsBlanks" dxfId="530" priority="74">
      <formula>LEN(TRIM(F34))=0</formula>
    </cfRule>
  </conditionalFormatting>
  <conditionalFormatting sqref="F39">
    <cfRule type="containsBlanks" dxfId="529" priority="73">
      <formula>LEN(TRIM(F39))=0</formula>
    </cfRule>
  </conditionalFormatting>
  <conditionalFormatting sqref="F39">
    <cfRule type="containsBlanks" dxfId="528" priority="72">
      <formula>LEN(TRIM(F39))=0</formula>
    </cfRule>
  </conditionalFormatting>
  <conditionalFormatting sqref="F39">
    <cfRule type="containsBlanks" dxfId="527" priority="71">
      <formula>LEN(TRIM(F39))=0</formula>
    </cfRule>
  </conditionalFormatting>
  <conditionalFormatting sqref="P37 F37 S37 H37:I37 K37">
    <cfRule type="containsBlanks" dxfId="526" priority="70">
      <formula>LEN(TRIM(F37))=0</formula>
    </cfRule>
  </conditionalFormatting>
  <conditionalFormatting sqref="P37 F37 S37 H37:I37 K37">
    <cfRule type="containsBlanks" dxfId="525" priority="68">
      <formula>LEN(TRIM(F37))=0</formula>
    </cfRule>
  </conditionalFormatting>
  <conditionalFormatting sqref="P37 F37 S37 H37:I37 K37">
    <cfRule type="containsBlanks" dxfId="524" priority="67">
      <formula>LEN(TRIM(F37))=0</formula>
    </cfRule>
  </conditionalFormatting>
  <conditionalFormatting sqref="V37 Y37">
    <cfRule type="containsBlanks" dxfId="523" priority="66">
      <formula>LEN(TRIM(V37))=0</formula>
    </cfRule>
  </conditionalFormatting>
  <conditionalFormatting sqref="Y37">
    <cfRule type="containsBlanks" dxfId="522" priority="65">
      <formula>LEN(TRIM(Y37))=0</formula>
    </cfRule>
  </conditionalFormatting>
  <conditionalFormatting sqref="V37 Y37">
    <cfRule type="containsBlanks" dxfId="521" priority="64">
      <formula>LEN(TRIM(V37))=0</formula>
    </cfRule>
  </conditionalFormatting>
  <conditionalFormatting sqref="V37 Y37">
    <cfRule type="containsBlanks" dxfId="520" priority="63">
      <formula>LEN(TRIM(V37))=0</formula>
    </cfRule>
  </conditionalFormatting>
  <conditionalFormatting sqref="L37">
    <cfRule type="containsBlanks" dxfId="519" priority="62">
      <formula>LEN(TRIM(L37))=0</formula>
    </cfRule>
  </conditionalFormatting>
  <conditionalFormatting sqref="L37">
    <cfRule type="containsBlanks" dxfId="518" priority="61">
      <formula>LEN(TRIM(L37))=0</formula>
    </cfRule>
  </conditionalFormatting>
  <conditionalFormatting sqref="L37">
    <cfRule type="containsBlanks" dxfId="517" priority="60">
      <formula>LEN(TRIM(L37))=0</formula>
    </cfRule>
  </conditionalFormatting>
  <conditionalFormatting sqref="N38">
    <cfRule type="containsBlanks" dxfId="516" priority="58">
      <formula>LEN(TRIM(N38))=0</formula>
    </cfRule>
  </conditionalFormatting>
  <conditionalFormatting sqref="K38 F38">
    <cfRule type="containsBlanks" dxfId="515" priority="59">
      <formula>LEN(TRIM(F38))=0</formula>
    </cfRule>
  </conditionalFormatting>
  <conditionalFormatting sqref="F38 N38">
    <cfRule type="containsBlanks" dxfId="514" priority="57">
      <formula>LEN(TRIM(F38))=0</formula>
    </cfRule>
  </conditionalFormatting>
  <conditionalFormatting sqref="N38 F38">
    <cfRule type="containsBlanks" dxfId="513" priority="56">
      <formula>LEN(TRIM(F38))=0</formula>
    </cfRule>
  </conditionalFormatting>
  <conditionalFormatting sqref="F34">
    <cfRule type="containsBlanks" dxfId="512" priority="55">
      <formula>LEN(TRIM(F34))=0</formula>
    </cfRule>
  </conditionalFormatting>
  <conditionalFormatting sqref="F34:J34">
    <cfRule type="containsBlanks" dxfId="511" priority="54">
      <formula>LEN(TRIM(F34))=0</formula>
    </cfRule>
  </conditionalFormatting>
  <conditionalFormatting sqref="F34:J34">
    <cfRule type="containsBlanks" dxfId="510" priority="53">
      <formula>LEN(TRIM(F34))=0</formula>
    </cfRule>
  </conditionalFormatting>
  <conditionalFormatting sqref="M40">
    <cfRule type="containsBlanks" dxfId="509" priority="52">
      <formula>LEN(TRIM(M40))=0</formula>
    </cfRule>
  </conditionalFormatting>
  <conditionalFormatting sqref="F41:F42">
    <cfRule type="containsBlanks" dxfId="508" priority="51">
      <formula>LEN(TRIM(F41))=0</formula>
    </cfRule>
  </conditionalFormatting>
  <conditionalFormatting sqref="K40 W40">
    <cfRule type="containsBlanks" dxfId="507" priority="50">
      <formula>LEN(TRIM(K40))=0</formula>
    </cfRule>
  </conditionalFormatting>
  <conditionalFormatting sqref="S43">
    <cfRule type="containsBlanks" dxfId="506" priority="43">
      <formula>LEN(TRIM(S43))=0</formula>
    </cfRule>
  </conditionalFormatting>
  <conditionalFormatting sqref="M40:T40 W40:Z40 F41:F42">
    <cfRule type="containsBlanks" dxfId="505" priority="49">
      <formula>LEN(TRIM(F40))=0</formula>
    </cfRule>
  </conditionalFormatting>
  <conditionalFormatting sqref="M40:T40 W40:Z40 F41:F42">
    <cfRule type="containsBlanks" dxfId="504" priority="48">
      <formula>LEN(TRIM(F40))=0</formula>
    </cfRule>
  </conditionalFormatting>
  <conditionalFormatting sqref="F45">
    <cfRule type="containsBlanks" dxfId="503" priority="47">
      <formula>LEN(TRIM(F45))=0</formula>
    </cfRule>
  </conditionalFormatting>
  <conditionalFormatting sqref="F45">
    <cfRule type="containsBlanks" dxfId="502" priority="46">
      <formula>LEN(TRIM(F45))=0</formula>
    </cfRule>
  </conditionalFormatting>
  <conditionalFormatting sqref="F45">
    <cfRule type="containsBlanks" dxfId="501" priority="45">
      <formula>LEN(TRIM(F45))=0</formula>
    </cfRule>
  </conditionalFormatting>
  <conditionalFormatting sqref="P43 F43 S43 H43:I43 K43">
    <cfRule type="containsBlanks" dxfId="500" priority="44">
      <formula>LEN(TRIM(F43))=0</formula>
    </cfRule>
  </conditionalFormatting>
  <conditionalFormatting sqref="P43 F43 S43 H43:I43 K43">
    <cfRule type="containsBlanks" dxfId="499" priority="42">
      <formula>LEN(TRIM(F43))=0</formula>
    </cfRule>
  </conditionalFormatting>
  <conditionalFormatting sqref="P43 F43 S43 H43:I43 K43">
    <cfRule type="containsBlanks" dxfId="498" priority="41">
      <formula>LEN(TRIM(F43))=0</formula>
    </cfRule>
  </conditionalFormatting>
  <conditionalFormatting sqref="V43 Y43">
    <cfRule type="containsBlanks" dxfId="497" priority="40">
      <formula>LEN(TRIM(V43))=0</formula>
    </cfRule>
  </conditionalFormatting>
  <conditionalFormatting sqref="Y43">
    <cfRule type="containsBlanks" dxfId="496" priority="39">
      <formula>LEN(TRIM(Y43))=0</formula>
    </cfRule>
  </conditionalFormatting>
  <conditionalFormatting sqref="V43 Y43">
    <cfRule type="containsBlanks" dxfId="495" priority="38">
      <formula>LEN(TRIM(V43))=0</formula>
    </cfRule>
  </conditionalFormatting>
  <conditionalFormatting sqref="V43 Y43">
    <cfRule type="containsBlanks" dxfId="494" priority="37">
      <formula>LEN(TRIM(V43))=0</formula>
    </cfRule>
  </conditionalFormatting>
  <conditionalFormatting sqref="L43">
    <cfRule type="containsBlanks" dxfId="493" priority="36">
      <formula>LEN(TRIM(L43))=0</formula>
    </cfRule>
  </conditionalFormatting>
  <conditionalFormatting sqref="L43">
    <cfRule type="containsBlanks" dxfId="492" priority="35">
      <formula>LEN(TRIM(L43))=0</formula>
    </cfRule>
  </conditionalFormatting>
  <conditionalFormatting sqref="L43">
    <cfRule type="containsBlanks" dxfId="491" priority="34">
      <formula>LEN(TRIM(L43))=0</formula>
    </cfRule>
  </conditionalFormatting>
  <conditionalFormatting sqref="N44">
    <cfRule type="containsBlanks" dxfId="490" priority="32">
      <formula>LEN(TRIM(N44))=0</formula>
    </cfRule>
  </conditionalFormatting>
  <conditionalFormatting sqref="K44 F44">
    <cfRule type="containsBlanks" dxfId="489" priority="33">
      <formula>LEN(TRIM(F44))=0</formula>
    </cfRule>
  </conditionalFormatting>
  <conditionalFormatting sqref="F44 N44">
    <cfRule type="containsBlanks" dxfId="488" priority="31">
      <formula>LEN(TRIM(F44))=0</formula>
    </cfRule>
  </conditionalFormatting>
  <conditionalFormatting sqref="N44 F44">
    <cfRule type="containsBlanks" dxfId="487" priority="30">
      <formula>LEN(TRIM(F44))=0</formula>
    </cfRule>
  </conditionalFormatting>
  <conditionalFormatting sqref="F40">
    <cfRule type="containsBlanks" dxfId="486" priority="29">
      <formula>LEN(TRIM(F40))=0</formula>
    </cfRule>
  </conditionalFormatting>
  <conditionalFormatting sqref="F40:J40">
    <cfRule type="containsBlanks" dxfId="485" priority="28">
      <formula>LEN(TRIM(F40))=0</formula>
    </cfRule>
  </conditionalFormatting>
  <conditionalFormatting sqref="F40:J40">
    <cfRule type="containsBlanks" dxfId="484" priority="27">
      <formula>LEN(TRIM(F40))=0</formula>
    </cfRule>
  </conditionalFormatting>
  <conditionalFormatting sqref="M46">
    <cfRule type="containsBlanks" dxfId="483" priority="26">
      <formula>LEN(TRIM(M46))=0</formula>
    </cfRule>
  </conditionalFormatting>
  <conditionalFormatting sqref="F47:F48">
    <cfRule type="containsBlanks" dxfId="482" priority="25">
      <formula>LEN(TRIM(F47))=0</formula>
    </cfRule>
  </conditionalFormatting>
  <conditionalFormatting sqref="K46 W46">
    <cfRule type="containsBlanks" dxfId="481" priority="24">
      <formula>LEN(TRIM(K46))=0</formula>
    </cfRule>
  </conditionalFormatting>
  <conditionalFormatting sqref="S49">
    <cfRule type="containsBlanks" dxfId="480" priority="17">
      <formula>LEN(TRIM(S49))=0</formula>
    </cfRule>
  </conditionalFormatting>
  <conditionalFormatting sqref="M46:T46 W46:Z46 F47:F48">
    <cfRule type="containsBlanks" dxfId="479" priority="23">
      <formula>LEN(TRIM(F46))=0</formula>
    </cfRule>
  </conditionalFormatting>
  <conditionalFormatting sqref="M46:T46 W46:Z46 F47:F48">
    <cfRule type="containsBlanks" dxfId="478" priority="22">
      <formula>LEN(TRIM(F46))=0</formula>
    </cfRule>
  </conditionalFormatting>
  <conditionalFormatting sqref="F51">
    <cfRule type="containsBlanks" dxfId="477" priority="21">
      <formula>LEN(TRIM(F51))=0</formula>
    </cfRule>
  </conditionalFormatting>
  <conditionalFormatting sqref="F51">
    <cfRule type="containsBlanks" dxfId="476" priority="20">
      <formula>LEN(TRIM(F51))=0</formula>
    </cfRule>
  </conditionalFormatting>
  <conditionalFormatting sqref="F51">
    <cfRule type="containsBlanks" dxfId="475" priority="19">
      <formula>LEN(TRIM(F51))=0</formula>
    </cfRule>
  </conditionalFormatting>
  <conditionalFormatting sqref="P49 F49 S49 H49:I49 K49">
    <cfRule type="containsBlanks" dxfId="474" priority="18">
      <formula>LEN(TRIM(F49))=0</formula>
    </cfRule>
  </conditionalFormatting>
  <conditionalFormatting sqref="P49 F49 S49 H49:I49 K49">
    <cfRule type="containsBlanks" dxfId="473" priority="16">
      <formula>LEN(TRIM(F49))=0</formula>
    </cfRule>
  </conditionalFormatting>
  <conditionalFormatting sqref="P49 F49 S49 H49:I49 K49">
    <cfRule type="containsBlanks" dxfId="472" priority="15">
      <formula>LEN(TRIM(F49))=0</formula>
    </cfRule>
  </conditionalFormatting>
  <conditionalFormatting sqref="V49 Y49">
    <cfRule type="containsBlanks" dxfId="471" priority="14">
      <formula>LEN(TRIM(V49))=0</formula>
    </cfRule>
  </conditionalFormatting>
  <conditionalFormatting sqref="Y49">
    <cfRule type="containsBlanks" dxfId="470" priority="13">
      <formula>LEN(TRIM(Y49))=0</formula>
    </cfRule>
  </conditionalFormatting>
  <conditionalFormatting sqref="V49 Y49">
    <cfRule type="containsBlanks" dxfId="469" priority="12">
      <formula>LEN(TRIM(V49))=0</formula>
    </cfRule>
  </conditionalFormatting>
  <conditionalFormatting sqref="V49 Y49">
    <cfRule type="containsBlanks" dxfId="468" priority="11">
      <formula>LEN(TRIM(V49))=0</formula>
    </cfRule>
  </conditionalFormatting>
  <conditionalFormatting sqref="L49">
    <cfRule type="containsBlanks" dxfId="467" priority="10">
      <formula>LEN(TRIM(L49))=0</formula>
    </cfRule>
  </conditionalFormatting>
  <conditionalFormatting sqref="L49">
    <cfRule type="containsBlanks" dxfId="466" priority="9">
      <formula>LEN(TRIM(L49))=0</formula>
    </cfRule>
  </conditionalFormatting>
  <conditionalFormatting sqref="L49">
    <cfRule type="containsBlanks" dxfId="465" priority="8">
      <formula>LEN(TRIM(L49))=0</formula>
    </cfRule>
  </conditionalFormatting>
  <conditionalFormatting sqref="N50">
    <cfRule type="containsBlanks" dxfId="464" priority="6">
      <formula>LEN(TRIM(N50))=0</formula>
    </cfRule>
  </conditionalFormatting>
  <conditionalFormatting sqref="K50 F50">
    <cfRule type="containsBlanks" dxfId="463" priority="7">
      <formula>LEN(TRIM(F50))=0</formula>
    </cfRule>
  </conditionalFormatting>
  <conditionalFormatting sqref="F50 N50">
    <cfRule type="containsBlanks" dxfId="462" priority="5">
      <formula>LEN(TRIM(F50))=0</formula>
    </cfRule>
  </conditionalFormatting>
  <conditionalFormatting sqref="N50 F50">
    <cfRule type="containsBlanks" dxfId="461" priority="4">
      <formula>LEN(TRIM(F50))=0</formula>
    </cfRule>
  </conditionalFormatting>
  <conditionalFormatting sqref="F46">
    <cfRule type="containsBlanks" dxfId="460" priority="3">
      <formula>LEN(TRIM(F46))=0</formula>
    </cfRule>
  </conditionalFormatting>
  <conditionalFormatting sqref="F46:J46">
    <cfRule type="containsBlanks" dxfId="459" priority="2">
      <formula>LEN(TRIM(F46))=0</formula>
    </cfRule>
  </conditionalFormatting>
  <conditionalFormatting sqref="F46:J46">
    <cfRule type="containsBlanks" dxfId="458" priority="1">
      <formula>LEN(TRIM(F46))=0</formula>
    </cfRule>
  </conditionalFormatting>
  <dataValidations count="1">
    <dataValidation type="list" allowBlank="1" showInputMessage="1" showErrorMessage="1" sqref="F14 F32 F44 F20 F8 F26 F38 F50">
      <formula1>"謝礼費,交通費,その他"</formula1>
    </dataValidation>
  </dataValidations>
  <printOptions horizontalCentered="1"/>
  <pageMargins left="0.59055118110236227" right="0.19685039370078741" top="0.31" bottom="0.2" header="0.43" footer="0.2"/>
  <pageSetup paperSize="9"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1"/>
  <sheetViews>
    <sheetView view="pageBreakPreview" zoomScaleNormal="100" zoomScaleSheetLayoutView="100" workbookViewId="0">
      <selection activeCell="B5" sqref="B5:B46"/>
    </sheetView>
  </sheetViews>
  <sheetFormatPr defaultRowHeight="10.5"/>
  <cols>
    <col min="1" max="2" width="2.5" style="17" customWidth="1"/>
    <col min="3" max="5" width="2.5" style="19" customWidth="1"/>
    <col min="6" max="9" width="2.5" style="17" customWidth="1"/>
    <col min="10" max="10" width="2.5" style="20" customWidth="1"/>
    <col min="11" max="12" width="2.5" style="17" customWidth="1"/>
    <col min="13" max="13" width="2.5" style="20" customWidth="1"/>
    <col min="14" max="18" width="2.5" style="17" customWidth="1"/>
    <col min="19" max="53" width="2.5" style="19" customWidth="1"/>
    <col min="54" max="63" width="2.375" style="19" customWidth="1"/>
    <col min="64" max="16384" width="9" style="19"/>
  </cols>
  <sheetData>
    <row r="1" spans="2:26">
      <c r="B1" s="22" t="s">
        <v>145</v>
      </c>
      <c r="C1" s="22"/>
      <c r="D1" s="22"/>
      <c r="E1" s="22"/>
      <c r="F1" s="22"/>
    </row>
    <row r="2" spans="2:26" ht="7.5" customHeight="1">
      <c r="C2" s="18"/>
      <c r="D2" s="18"/>
      <c r="E2" s="18"/>
      <c r="K2" s="19"/>
      <c r="M2" s="19"/>
      <c r="N2" s="19"/>
      <c r="O2" s="19"/>
      <c r="P2" s="19"/>
      <c r="Q2" s="19"/>
      <c r="R2" s="19"/>
    </row>
    <row r="3" spans="2:26" ht="7.5" customHeight="1">
      <c r="B3" s="20" t="s">
        <v>144</v>
      </c>
      <c r="C3" s="18"/>
      <c r="D3" s="18"/>
      <c r="E3" s="18"/>
      <c r="K3" s="19"/>
      <c r="M3" s="19"/>
      <c r="N3" s="19"/>
      <c r="O3" s="19"/>
      <c r="P3" s="19"/>
      <c r="Q3" s="19"/>
      <c r="R3" s="19"/>
    </row>
    <row r="4" spans="2:26" ht="7.5" customHeight="1">
      <c r="C4" s="18"/>
      <c r="D4" s="18"/>
      <c r="E4" s="18"/>
      <c r="K4" s="19"/>
      <c r="M4" s="19"/>
      <c r="N4" s="19"/>
      <c r="O4" s="19"/>
      <c r="P4" s="19"/>
      <c r="Q4" s="19"/>
      <c r="R4" s="19"/>
    </row>
    <row r="5" spans="2:26" ht="13.5" customHeight="1">
      <c r="B5" s="62">
        <v>13</v>
      </c>
      <c r="C5" s="39" t="s">
        <v>104</v>
      </c>
      <c r="D5" s="40"/>
      <c r="E5" s="42"/>
      <c r="F5" s="47"/>
      <c r="G5" s="48"/>
      <c r="H5" s="48"/>
      <c r="I5" s="48"/>
      <c r="J5" s="49"/>
      <c r="K5" s="39" t="s">
        <v>1</v>
      </c>
      <c r="L5" s="42"/>
      <c r="M5" s="47"/>
      <c r="N5" s="48"/>
      <c r="O5" s="48"/>
      <c r="P5" s="48"/>
      <c r="Q5" s="48"/>
      <c r="R5" s="48"/>
      <c r="S5" s="48"/>
      <c r="T5" s="49"/>
      <c r="U5" s="39" t="s">
        <v>120</v>
      </c>
      <c r="V5" s="42"/>
      <c r="W5" s="47"/>
      <c r="X5" s="48"/>
      <c r="Y5" s="48"/>
      <c r="Z5" s="49"/>
    </row>
    <row r="6" spans="2:26" ht="13.5" customHeight="1">
      <c r="B6" s="63"/>
      <c r="C6" s="39" t="s">
        <v>105</v>
      </c>
      <c r="D6" s="40"/>
      <c r="E6" s="42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2:26" ht="13.5" customHeight="1">
      <c r="B7" s="63"/>
      <c r="C7" s="39" t="s">
        <v>141</v>
      </c>
      <c r="D7" s="40"/>
      <c r="E7" s="40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</row>
    <row r="8" spans="2:26" ht="13.5" customHeight="1">
      <c r="B8" s="63"/>
      <c r="C8" s="39" t="s">
        <v>142</v>
      </c>
      <c r="D8" s="40"/>
      <c r="E8" s="42"/>
      <c r="F8" s="43"/>
      <c r="G8" s="44"/>
      <c r="H8" s="24" t="s">
        <v>108</v>
      </c>
      <c r="I8" s="44"/>
      <c r="J8" s="44"/>
      <c r="K8" s="24" t="s">
        <v>109</v>
      </c>
      <c r="L8" s="44"/>
      <c r="M8" s="44"/>
      <c r="N8" s="45" t="s">
        <v>112</v>
      </c>
      <c r="O8" s="46"/>
      <c r="P8" s="69"/>
      <c r="Q8" s="70"/>
      <c r="R8" s="71" t="s">
        <v>143</v>
      </c>
      <c r="S8" s="70"/>
      <c r="T8" s="70"/>
      <c r="U8" s="72" t="s">
        <v>111</v>
      </c>
      <c r="V8" s="70"/>
      <c r="W8" s="70"/>
      <c r="X8" s="71" t="s">
        <v>143</v>
      </c>
      <c r="Y8" s="70"/>
      <c r="Z8" s="73"/>
    </row>
    <row r="9" spans="2:26" ht="13.5" customHeight="1">
      <c r="B9" s="63"/>
      <c r="C9" s="41" t="s">
        <v>106</v>
      </c>
      <c r="D9" s="41"/>
      <c r="E9" s="41"/>
      <c r="F9" s="39"/>
      <c r="G9" s="40"/>
      <c r="H9" s="40"/>
      <c r="I9" s="40"/>
      <c r="J9" s="40"/>
      <c r="K9" s="41" t="s">
        <v>121</v>
      </c>
      <c r="L9" s="41"/>
      <c r="M9" s="41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/>
    </row>
    <row r="10" spans="2:26" ht="13.5" customHeight="1">
      <c r="B10" s="64"/>
      <c r="C10" s="41" t="s">
        <v>122</v>
      </c>
      <c r="D10" s="41"/>
      <c r="E10" s="41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2"/>
    </row>
    <row r="11" spans="2:26" ht="13.5" customHeight="1">
      <c r="B11" s="62">
        <v>14</v>
      </c>
      <c r="C11" s="39" t="s">
        <v>104</v>
      </c>
      <c r="D11" s="40"/>
      <c r="E11" s="42"/>
      <c r="F11" s="47"/>
      <c r="G11" s="48"/>
      <c r="H11" s="48"/>
      <c r="I11" s="48"/>
      <c r="J11" s="49"/>
      <c r="K11" s="39" t="s">
        <v>1</v>
      </c>
      <c r="L11" s="42"/>
      <c r="M11" s="47"/>
      <c r="N11" s="48"/>
      <c r="O11" s="48"/>
      <c r="P11" s="48"/>
      <c r="Q11" s="48"/>
      <c r="R11" s="48"/>
      <c r="S11" s="48"/>
      <c r="T11" s="49"/>
      <c r="U11" s="39" t="s">
        <v>120</v>
      </c>
      <c r="V11" s="42"/>
      <c r="W11" s="47"/>
      <c r="X11" s="48"/>
      <c r="Y11" s="48"/>
      <c r="Z11" s="49"/>
    </row>
    <row r="12" spans="2:26" ht="13.5" customHeight="1">
      <c r="B12" s="63"/>
      <c r="C12" s="39" t="s">
        <v>105</v>
      </c>
      <c r="D12" s="40"/>
      <c r="E12" s="42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9"/>
    </row>
    <row r="13" spans="2:26" ht="13.5" customHeight="1">
      <c r="B13" s="63"/>
      <c r="C13" s="39" t="s">
        <v>141</v>
      </c>
      <c r="D13" s="40"/>
      <c r="E13" s="40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</row>
    <row r="14" spans="2:26" ht="13.5" customHeight="1">
      <c r="B14" s="63"/>
      <c r="C14" s="39" t="s">
        <v>142</v>
      </c>
      <c r="D14" s="40"/>
      <c r="E14" s="42"/>
      <c r="F14" s="43"/>
      <c r="G14" s="44"/>
      <c r="H14" s="24" t="s">
        <v>108</v>
      </c>
      <c r="I14" s="44"/>
      <c r="J14" s="44"/>
      <c r="K14" s="24" t="s">
        <v>109</v>
      </c>
      <c r="L14" s="44"/>
      <c r="M14" s="44"/>
      <c r="N14" s="45" t="s">
        <v>112</v>
      </c>
      <c r="O14" s="46"/>
      <c r="P14" s="69"/>
      <c r="Q14" s="70"/>
      <c r="R14" s="71" t="s">
        <v>143</v>
      </c>
      <c r="S14" s="70"/>
      <c r="T14" s="70"/>
      <c r="U14" s="72" t="s">
        <v>111</v>
      </c>
      <c r="V14" s="70"/>
      <c r="W14" s="70"/>
      <c r="X14" s="71" t="s">
        <v>143</v>
      </c>
      <c r="Y14" s="70"/>
      <c r="Z14" s="73"/>
    </row>
    <row r="15" spans="2:26" ht="13.5" customHeight="1">
      <c r="B15" s="63"/>
      <c r="C15" s="41" t="s">
        <v>106</v>
      </c>
      <c r="D15" s="41"/>
      <c r="E15" s="41"/>
      <c r="F15" s="39"/>
      <c r="G15" s="40"/>
      <c r="H15" s="40"/>
      <c r="I15" s="40"/>
      <c r="J15" s="40"/>
      <c r="K15" s="41" t="s">
        <v>121</v>
      </c>
      <c r="L15" s="41"/>
      <c r="M15" s="41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</row>
    <row r="16" spans="2:26" ht="13.5" customHeight="1">
      <c r="B16" s="64"/>
      <c r="C16" s="41" t="s">
        <v>122</v>
      </c>
      <c r="D16" s="41"/>
      <c r="E16" s="41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</row>
    <row r="17" spans="2:26" ht="13.5" customHeight="1">
      <c r="B17" s="62">
        <v>15</v>
      </c>
      <c r="C17" s="39" t="s">
        <v>104</v>
      </c>
      <c r="D17" s="40"/>
      <c r="E17" s="42"/>
      <c r="F17" s="47"/>
      <c r="G17" s="48"/>
      <c r="H17" s="48"/>
      <c r="I17" s="48"/>
      <c r="J17" s="49"/>
      <c r="K17" s="39" t="s">
        <v>1</v>
      </c>
      <c r="L17" s="42"/>
      <c r="M17" s="47"/>
      <c r="N17" s="48"/>
      <c r="O17" s="48"/>
      <c r="P17" s="48"/>
      <c r="Q17" s="48"/>
      <c r="R17" s="48"/>
      <c r="S17" s="48"/>
      <c r="T17" s="49"/>
      <c r="U17" s="39" t="s">
        <v>120</v>
      </c>
      <c r="V17" s="42"/>
      <c r="W17" s="47"/>
      <c r="X17" s="48"/>
      <c r="Y17" s="48"/>
      <c r="Z17" s="49"/>
    </row>
    <row r="18" spans="2:26" ht="13.5" customHeight="1">
      <c r="B18" s="63"/>
      <c r="C18" s="39" t="s">
        <v>105</v>
      </c>
      <c r="D18" s="40"/>
      <c r="E18" s="42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</row>
    <row r="19" spans="2:26" ht="13.5" customHeight="1">
      <c r="B19" s="63"/>
      <c r="C19" s="39" t="s">
        <v>141</v>
      </c>
      <c r="D19" s="40"/>
      <c r="E19" s="40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</row>
    <row r="20" spans="2:26" ht="13.5" customHeight="1">
      <c r="B20" s="63"/>
      <c r="C20" s="39" t="s">
        <v>142</v>
      </c>
      <c r="D20" s="40"/>
      <c r="E20" s="42"/>
      <c r="F20" s="43"/>
      <c r="G20" s="44"/>
      <c r="H20" s="24" t="s">
        <v>108</v>
      </c>
      <c r="I20" s="44"/>
      <c r="J20" s="44"/>
      <c r="K20" s="24" t="s">
        <v>109</v>
      </c>
      <c r="L20" s="44"/>
      <c r="M20" s="44"/>
      <c r="N20" s="45" t="s">
        <v>112</v>
      </c>
      <c r="O20" s="46"/>
      <c r="P20" s="69"/>
      <c r="Q20" s="70"/>
      <c r="R20" s="71" t="s">
        <v>143</v>
      </c>
      <c r="S20" s="70"/>
      <c r="T20" s="70"/>
      <c r="U20" s="72" t="s">
        <v>111</v>
      </c>
      <c r="V20" s="70"/>
      <c r="W20" s="70"/>
      <c r="X20" s="71" t="s">
        <v>143</v>
      </c>
      <c r="Y20" s="70"/>
      <c r="Z20" s="73"/>
    </row>
    <row r="21" spans="2:26" ht="13.5" customHeight="1">
      <c r="B21" s="63"/>
      <c r="C21" s="41" t="s">
        <v>106</v>
      </c>
      <c r="D21" s="41"/>
      <c r="E21" s="41"/>
      <c r="F21" s="39"/>
      <c r="G21" s="40"/>
      <c r="H21" s="40"/>
      <c r="I21" s="40"/>
      <c r="J21" s="40"/>
      <c r="K21" s="41" t="s">
        <v>121</v>
      </c>
      <c r="L21" s="41"/>
      <c r="M21" s="41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</row>
    <row r="22" spans="2:26" ht="13.5" customHeight="1">
      <c r="B22" s="64"/>
      <c r="C22" s="41" t="s">
        <v>122</v>
      </c>
      <c r="D22" s="41"/>
      <c r="E22" s="41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2"/>
    </row>
    <row r="23" spans="2:26" ht="13.5" customHeight="1">
      <c r="B23" s="62">
        <v>16</v>
      </c>
      <c r="C23" s="39" t="s">
        <v>104</v>
      </c>
      <c r="D23" s="40"/>
      <c r="E23" s="42"/>
      <c r="F23" s="47"/>
      <c r="G23" s="48"/>
      <c r="H23" s="48"/>
      <c r="I23" s="48"/>
      <c r="J23" s="49"/>
      <c r="K23" s="39" t="s">
        <v>1</v>
      </c>
      <c r="L23" s="42"/>
      <c r="M23" s="47"/>
      <c r="N23" s="48"/>
      <c r="O23" s="48"/>
      <c r="P23" s="48"/>
      <c r="Q23" s="48"/>
      <c r="R23" s="48"/>
      <c r="S23" s="48"/>
      <c r="T23" s="49"/>
      <c r="U23" s="39" t="s">
        <v>120</v>
      </c>
      <c r="V23" s="42"/>
      <c r="W23" s="47"/>
      <c r="X23" s="48"/>
      <c r="Y23" s="48"/>
      <c r="Z23" s="49"/>
    </row>
    <row r="24" spans="2:26" ht="13.5" customHeight="1">
      <c r="B24" s="63"/>
      <c r="C24" s="39" t="s">
        <v>105</v>
      </c>
      <c r="D24" s="40"/>
      <c r="E24" s="42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</row>
    <row r="25" spans="2:26" ht="13.5" customHeight="1">
      <c r="B25" s="63"/>
      <c r="C25" s="39" t="s">
        <v>141</v>
      </c>
      <c r="D25" s="40"/>
      <c r="E25" s="40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</row>
    <row r="26" spans="2:26" ht="13.5" customHeight="1">
      <c r="B26" s="63"/>
      <c r="C26" s="39" t="s">
        <v>142</v>
      </c>
      <c r="D26" s="40"/>
      <c r="E26" s="42"/>
      <c r="F26" s="43"/>
      <c r="G26" s="44"/>
      <c r="H26" s="24" t="s">
        <v>108</v>
      </c>
      <c r="I26" s="44"/>
      <c r="J26" s="44"/>
      <c r="K26" s="24" t="s">
        <v>109</v>
      </c>
      <c r="L26" s="44"/>
      <c r="M26" s="44"/>
      <c r="N26" s="45" t="s">
        <v>112</v>
      </c>
      <c r="O26" s="46"/>
      <c r="P26" s="69"/>
      <c r="Q26" s="70"/>
      <c r="R26" s="71" t="s">
        <v>143</v>
      </c>
      <c r="S26" s="70"/>
      <c r="T26" s="70"/>
      <c r="U26" s="72" t="s">
        <v>111</v>
      </c>
      <c r="V26" s="70"/>
      <c r="W26" s="70"/>
      <c r="X26" s="71" t="s">
        <v>143</v>
      </c>
      <c r="Y26" s="70"/>
      <c r="Z26" s="73"/>
    </row>
    <row r="27" spans="2:26" ht="13.5" customHeight="1">
      <c r="B27" s="63"/>
      <c r="C27" s="41" t="s">
        <v>106</v>
      </c>
      <c r="D27" s="41"/>
      <c r="E27" s="41"/>
      <c r="F27" s="39"/>
      <c r="G27" s="40"/>
      <c r="H27" s="40"/>
      <c r="I27" s="40"/>
      <c r="J27" s="40"/>
      <c r="K27" s="41" t="s">
        <v>121</v>
      </c>
      <c r="L27" s="41"/>
      <c r="M27" s="41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/>
    </row>
    <row r="28" spans="2:26" ht="13.5" customHeight="1">
      <c r="B28" s="64"/>
      <c r="C28" s="41" t="s">
        <v>122</v>
      </c>
      <c r="D28" s="41"/>
      <c r="E28" s="41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2"/>
    </row>
    <row r="29" spans="2:26" ht="13.5" customHeight="1">
      <c r="B29" s="62">
        <v>17</v>
      </c>
      <c r="C29" s="39" t="s">
        <v>104</v>
      </c>
      <c r="D29" s="40"/>
      <c r="E29" s="42"/>
      <c r="F29" s="47"/>
      <c r="G29" s="48"/>
      <c r="H29" s="48"/>
      <c r="I29" s="48"/>
      <c r="J29" s="49"/>
      <c r="K29" s="39" t="s">
        <v>1</v>
      </c>
      <c r="L29" s="42"/>
      <c r="M29" s="47"/>
      <c r="N29" s="48"/>
      <c r="O29" s="48"/>
      <c r="P29" s="48"/>
      <c r="Q29" s="48"/>
      <c r="R29" s="48"/>
      <c r="S29" s="48"/>
      <c r="T29" s="49"/>
      <c r="U29" s="39" t="s">
        <v>120</v>
      </c>
      <c r="V29" s="42"/>
      <c r="W29" s="47"/>
      <c r="X29" s="48"/>
      <c r="Y29" s="48"/>
      <c r="Z29" s="49"/>
    </row>
    <row r="30" spans="2:26" ht="13.5" customHeight="1">
      <c r="B30" s="63"/>
      <c r="C30" s="39" t="s">
        <v>105</v>
      </c>
      <c r="D30" s="40"/>
      <c r="E30" s="42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</row>
    <row r="31" spans="2:26" ht="13.5" customHeight="1">
      <c r="B31" s="63"/>
      <c r="C31" s="39" t="s">
        <v>141</v>
      </c>
      <c r="D31" s="40"/>
      <c r="E31" s="40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</row>
    <row r="32" spans="2:26" ht="13.5" customHeight="1">
      <c r="B32" s="63"/>
      <c r="C32" s="39" t="s">
        <v>142</v>
      </c>
      <c r="D32" s="40"/>
      <c r="E32" s="42"/>
      <c r="F32" s="43"/>
      <c r="G32" s="44"/>
      <c r="H32" s="24" t="s">
        <v>108</v>
      </c>
      <c r="I32" s="44"/>
      <c r="J32" s="44"/>
      <c r="K32" s="24" t="s">
        <v>109</v>
      </c>
      <c r="L32" s="44"/>
      <c r="M32" s="44"/>
      <c r="N32" s="45" t="s">
        <v>112</v>
      </c>
      <c r="O32" s="46"/>
      <c r="P32" s="69"/>
      <c r="Q32" s="70"/>
      <c r="R32" s="71" t="s">
        <v>143</v>
      </c>
      <c r="S32" s="70"/>
      <c r="T32" s="70"/>
      <c r="U32" s="72" t="s">
        <v>111</v>
      </c>
      <c r="V32" s="70"/>
      <c r="W32" s="70"/>
      <c r="X32" s="71" t="s">
        <v>143</v>
      </c>
      <c r="Y32" s="70"/>
      <c r="Z32" s="73"/>
    </row>
    <row r="33" spans="2:26" ht="13.5" customHeight="1">
      <c r="B33" s="63"/>
      <c r="C33" s="41" t="s">
        <v>106</v>
      </c>
      <c r="D33" s="41"/>
      <c r="E33" s="41"/>
      <c r="F33" s="39"/>
      <c r="G33" s="40"/>
      <c r="H33" s="40"/>
      <c r="I33" s="40"/>
      <c r="J33" s="40"/>
      <c r="K33" s="41" t="s">
        <v>121</v>
      </c>
      <c r="L33" s="41"/>
      <c r="M33" s="41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5"/>
    </row>
    <row r="34" spans="2:26" ht="13.5" customHeight="1">
      <c r="B34" s="64"/>
      <c r="C34" s="41" t="s">
        <v>122</v>
      </c>
      <c r="D34" s="41"/>
      <c r="E34" s="41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2"/>
    </row>
    <row r="35" spans="2:26" ht="13.5" customHeight="1">
      <c r="B35" s="62">
        <v>18</v>
      </c>
      <c r="C35" s="39" t="s">
        <v>104</v>
      </c>
      <c r="D35" s="40"/>
      <c r="E35" s="42"/>
      <c r="F35" s="47"/>
      <c r="G35" s="48"/>
      <c r="H35" s="48"/>
      <c r="I35" s="48"/>
      <c r="J35" s="49"/>
      <c r="K35" s="39" t="s">
        <v>1</v>
      </c>
      <c r="L35" s="42"/>
      <c r="M35" s="47"/>
      <c r="N35" s="48"/>
      <c r="O35" s="48"/>
      <c r="P35" s="48"/>
      <c r="Q35" s="48"/>
      <c r="R35" s="48"/>
      <c r="S35" s="48"/>
      <c r="T35" s="49"/>
      <c r="U35" s="39" t="s">
        <v>120</v>
      </c>
      <c r="V35" s="42"/>
      <c r="W35" s="47"/>
      <c r="X35" s="48"/>
      <c r="Y35" s="48"/>
      <c r="Z35" s="49"/>
    </row>
    <row r="36" spans="2:26" ht="13.5" customHeight="1">
      <c r="B36" s="63"/>
      <c r="C36" s="39" t="s">
        <v>105</v>
      </c>
      <c r="D36" s="40"/>
      <c r="E36" s="42"/>
      <c r="F36" s="47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2:26" ht="13.5" customHeight="1">
      <c r="B37" s="63"/>
      <c r="C37" s="39" t="s">
        <v>141</v>
      </c>
      <c r="D37" s="40"/>
      <c r="E37" s="40"/>
      <c r="F37" s="47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/>
    </row>
    <row r="38" spans="2:26" ht="13.5" customHeight="1">
      <c r="B38" s="63"/>
      <c r="C38" s="39" t="s">
        <v>142</v>
      </c>
      <c r="D38" s="40"/>
      <c r="E38" s="42"/>
      <c r="F38" s="43"/>
      <c r="G38" s="44"/>
      <c r="H38" s="24" t="s">
        <v>108</v>
      </c>
      <c r="I38" s="44"/>
      <c r="J38" s="44"/>
      <c r="K38" s="24" t="s">
        <v>109</v>
      </c>
      <c r="L38" s="44"/>
      <c r="M38" s="44"/>
      <c r="N38" s="45" t="s">
        <v>112</v>
      </c>
      <c r="O38" s="46"/>
      <c r="P38" s="69"/>
      <c r="Q38" s="70"/>
      <c r="R38" s="71" t="s">
        <v>143</v>
      </c>
      <c r="S38" s="70"/>
      <c r="T38" s="70"/>
      <c r="U38" s="72" t="s">
        <v>111</v>
      </c>
      <c r="V38" s="70"/>
      <c r="W38" s="70"/>
      <c r="X38" s="71" t="s">
        <v>143</v>
      </c>
      <c r="Y38" s="70"/>
      <c r="Z38" s="73"/>
    </row>
    <row r="39" spans="2:26" ht="13.5" customHeight="1">
      <c r="B39" s="63"/>
      <c r="C39" s="41" t="s">
        <v>106</v>
      </c>
      <c r="D39" s="41"/>
      <c r="E39" s="41"/>
      <c r="F39" s="39"/>
      <c r="G39" s="40"/>
      <c r="H39" s="40"/>
      <c r="I39" s="40"/>
      <c r="J39" s="40"/>
      <c r="K39" s="41" t="s">
        <v>121</v>
      </c>
      <c r="L39" s="41"/>
      <c r="M39" s="41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5"/>
    </row>
    <row r="40" spans="2:26" ht="13.5" customHeight="1">
      <c r="B40" s="64"/>
      <c r="C40" s="41" t="s">
        <v>122</v>
      </c>
      <c r="D40" s="41"/>
      <c r="E40" s="41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2"/>
    </row>
    <row r="41" spans="2:26" ht="13.5" customHeight="1">
      <c r="B41" s="62">
        <v>19</v>
      </c>
      <c r="C41" s="39" t="s">
        <v>104</v>
      </c>
      <c r="D41" s="40"/>
      <c r="E41" s="42"/>
      <c r="F41" s="47"/>
      <c r="G41" s="48"/>
      <c r="H41" s="48"/>
      <c r="I41" s="48"/>
      <c r="J41" s="49"/>
      <c r="K41" s="39" t="s">
        <v>1</v>
      </c>
      <c r="L41" s="42"/>
      <c r="M41" s="47"/>
      <c r="N41" s="48"/>
      <c r="O41" s="48"/>
      <c r="P41" s="48"/>
      <c r="Q41" s="48"/>
      <c r="R41" s="48"/>
      <c r="S41" s="48"/>
      <c r="T41" s="49"/>
      <c r="U41" s="39" t="s">
        <v>120</v>
      </c>
      <c r="V41" s="42"/>
      <c r="W41" s="47"/>
      <c r="X41" s="48"/>
      <c r="Y41" s="48"/>
      <c r="Z41" s="49"/>
    </row>
    <row r="42" spans="2:26" ht="13.5" customHeight="1">
      <c r="B42" s="63"/>
      <c r="C42" s="39" t="s">
        <v>105</v>
      </c>
      <c r="D42" s="40"/>
      <c r="E42" s="42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9"/>
    </row>
    <row r="43" spans="2:26" ht="13.5" customHeight="1">
      <c r="B43" s="63"/>
      <c r="C43" s="39" t="s">
        <v>141</v>
      </c>
      <c r="D43" s="40"/>
      <c r="E43" s="40"/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</row>
    <row r="44" spans="2:26" ht="13.5" customHeight="1">
      <c r="B44" s="63"/>
      <c r="C44" s="39" t="s">
        <v>142</v>
      </c>
      <c r="D44" s="40"/>
      <c r="E44" s="42"/>
      <c r="F44" s="43"/>
      <c r="G44" s="44"/>
      <c r="H44" s="24" t="s">
        <v>108</v>
      </c>
      <c r="I44" s="44"/>
      <c r="J44" s="44"/>
      <c r="K44" s="24" t="s">
        <v>109</v>
      </c>
      <c r="L44" s="44"/>
      <c r="M44" s="44"/>
      <c r="N44" s="45" t="s">
        <v>112</v>
      </c>
      <c r="O44" s="46"/>
      <c r="P44" s="69"/>
      <c r="Q44" s="70"/>
      <c r="R44" s="71" t="s">
        <v>143</v>
      </c>
      <c r="S44" s="70"/>
      <c r="T44" s="70"/>
      <c r="U44" s="72" t="s">
        <v>111</v>
      </c>
      <c r="V44" s="70"/>
      <c r="W44" s="70"/>
      <c r="X44" s="71" t="s">
        <v>143</v>
      </c>
      <c r="Y44" s="70"/>
      <c r="Z44" s="73"/>
    </row>
    <row r="45" spans="2:26" ht="13.5" customHeight="1">
      <c r="B45" s="63"/>
      <c r="C45" s="41" t="s">
        <v>106</v>
      </c>
      <c r="D45" s="41"/>
      <c r="E45" s="41"/>
      <c r="F45" s="39"/>
      <c r="G45" s="40"/>
      <c r="H45" s="40"/>
      <c r="I45" s="40"/>
      <c r="J45" s="40"/>
      <c r="K45" s="41" t="s">
        <v>121</v>
      </c>
      <c r="L45" s="41"/>
      <c r="M45" s="41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</row>
    <row r="46" spans="2:26" ht="13.5" customHeight="1">
      <c r="B46" s="64"/>
      <c r="C46" s="41" t="s">
        <v>122</v>
      </c>
      <c r="D46" s="41"/>
      <c r="E46" s="41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2"/>
    </row>
    <row r="47" spans="2:26" ht="13.5" customHeight="1"/>
    <row r="48" spans="2:26" ht="13.5" customHeight="1">
      <c r="B48" s="67" t="s">
        <v>129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ht="13.5" customHeight="1"/>
    <row r="51" ht="13.5" customHeight="1"/>
  </sheetData>
  <mergeCells count="183">
    <mergeCell ref="B48:Z48"/>
    <mergeCell ref="Y44:Z44"/>
    <mergeCell ref="C45:E45"/>
    <mergeCell ref="F45:J45"/>
    <mergeCell ref="K45:M45"/>
    <mergeCell ref="N45:Z45"/>
    <mergeCell ref="C46:E46"/>
    <mergeCell ref="F46:Z46"/>
    <mergeCell ref="W41:Z41"/>
    <mergeCell ref="C42:E42"/>
    <mergeCell ref="F42:Z42"/>
    <mergeCell ref="C43:E43"/>
    <mergeCell ref="F43:Z43"/>
    <mergeCell ref="C44:E44"/>
    <mergeCell ref="F44:G44"/>
    <mergeCell ref="I44:J44"/>
    <mergeCell ref="L44:M44"/>
    <mergeCell ref="N44:O44"/>
    <mergeCell ref="B41:B46"/>
    <mergeCell ref="C41:E41"/>
    <mergeCell ref="F41:J41"/>
    <mergeCell ref="K41:L41"/>
    <mergeCell ref="M41:T41"/>
    <mergeCell ref="U41:V41"/>
    <mergeCell ref="P44:Q44"/>
    <mergeCell ref="S44:T44"/>
    <mergeCell ref="V44:W44"/>
    <mergeCell ref="Y38:Z38"/>
    <mergeCell ref="C39:E39"/>
    <mergeCell ref="F39:J39"/>
    <mergeCell ref="K39:M39"/>
    <mergeCell ref="N39:Z39"/>
    <mergeCell ref="C40:E40"/>
    <mergeCell ref="F40:Z40"/>
    <mergeCell ref="B35:B40"/>
    <mergeCell ref="C35:E35"/>
    <mergeCell ref="F35:J35"/>
    <mergeCell ref="K35:L35"/>
    <mergeCell ref="M35:T35"/>
    <mergeCell ref="U35:V35"/>
    <mergeCell ref="P38:Q38"/>
    <mergeCell ref="S38:T38"/>
    <mergeCell ref="V38:W38"/>
    <mergeCell ref="W35:Z35"/>
    <mergeCell ref="C36:E36"/>
    <mergeCell ref="F36:Z36"/>
    <mergeCell ref="C37:E37"/>
    <mergeCell ref="F37:Z37"/>
    <mergeCell ref="C38:E38"/>
    <mergeCell ref="F38:G38"/>
    <mergeCell ref="I38:J38"/>
    <mergeCell ref="L38:M38"/>
    <mergeCell ref="N38:O38"/>
    <mergeCell ref="Y32:Z32"/>
    <mergeCell ref="C33:E33"/>
    <mergeCell ref="F33:J33"/>
    <mergeCell ref="K33:M33"/>
    <mergeCell ref="N33:Z33"/>
    <mergeCell ref="C34:E34"/>
    <mergeCell ref="F34:Z34"/>
    <mergeCell ref="W29:Z29"/>
    <mergeCell ref="C30:E30"/>
    <mergeCell ref="F30:Z30"/>
    <mergeCell ref="C31:E31"/>
    <mergeCell ref="F31:Z31"/>
    <mergeCell ref="C32:E32"/>
    <mergeCell ref="F32:G32"/>
    <mergeCell ref="I32:J32"/>
    <mergeCell ref="L32:M32"/>
    <mergeCell ref="N32:O32"/>
    <mergeCell ref="B29:B34"/>
    <mergeCell ref="C29:E29"/>
    <mergeCell ref="F29:J29"/>
    <mergeCell ref="K29:L29"/>
    <mergeCell ref="M29:T29"/>
    <mergeCell ref="U29:V29"/>
    <mergeCell ref="P32:Q32"/>
    <mergeCell ref="S32:T32"/>
    <mergeCell ref="V32:W32"/>
    <mergeCell ref="Y26:Z26"/>
    <mergeCell ref="C27:E27"/>
    <mergeCell ref="F27:J27"/>
    <mergeCell ref="K27:M27"/>
    <mergeCell ref="N27:Z27"/>
    <mergeCell ref="C28:E28"/>
    <mergeCell ref="F28:Z28"/>
    <mergeCell ref="W23:Z23"/>
    <mergeCell ref="C24:E24"/>
    <mergeCell ref="F24:Z24"/>
    <mergeCell ref="C25:E25"/>
    <mergeCell ref="F25:Z25"/>
    <mergeCell ref="C26:E26"/>
    <mergeCell ref="F26:G26"/>
    <mergeCell ref="I26:J26"/>
    <mergeCell ref="L26:M26"/>
    <mergeCell ref="N26:O26"/>
    <mergeCell ref="B23:B28"/>
    <mergeCell ref="C23:E23"/>
    <mergeCell ref="F23:J23"/>
    <mergeCell ref="K23:L23"/>
    <mergeCell ref="M23:T23"/>
    <mergeCell ref="U23:V23"/>
    <mergeCell ref="P26:Q26"/>
    <mergeCell ref="S26:T26"/>
    <mergeCell ref="V26:W26"/>
    <mergeCell ref="Y20:Z20"/>
    <mergeCell ref="C21:E21"/>
    <mergeCell ref="F21:J21"/>
    <mergeCell ref="K21:M21"/>
    <mergeCell ref="N21:Z21"/>
    <mergeCell ref="C22:E22"/>
    <mergeCell ref="F22:Z22"/>
    <mergeCell ref="W17:Z17"/>
    <mergeCell ref="C18:E18"/>
    <mergeCell ref="F18:Z18"/>
    <mergeCell ref="C19:E19"/>
    <mergeCell ref="F19:Z19"/>
    <mergeCell ref="C20:E20"/>
    <mergeCell ref="F20:G20"/>
    <mergeCell ref="I20:J20"/>
    <mergeCell ref="L20:M20"/>
    <mergeCell ref="N20:O20"/>
    <mergeCell ref="B17:B22"/>
    <mergeCell ref="C17:E17"/>
    <mergeCell ref="F17:J17"/>
    <mergeCell ref="K17:L17"/>
    <mergeCell ref="M17:T17"/>
    <mergeCell ref="U17:V17"/>
    <mergeCell ref="P20:Q20"/>
    <mergeCell ref="S20:T20"/>
    <mergeCell ref="V20:W20"/>
    <mergeCell ref="Y14:Z14"/>
    <mergeCell ref="C15:E15"/>
    <mergeCell ref="F15:J15"/>
    <mergeCell ref="K15:M15"/>
    <mergeCell ref="N15:Z15"/>
    <mergeCell ref="C16:E16"/>
    <mergeCell ref="F16:Z16"/>
    <mergeCell ref="W11:Z11"/>
    <mergeCell ref="C12:E12"/>
    <mergeCell ref="F12:Z12"/>
    <mergeCell ref="C13:E13"/>
    <mergeCell ref="F13:Z13"/>
    <mergeCell ref="C14:E14"/>
    <mergeCell ref="F14:G14"/>
    <mergeCell ref="I14:J14"/>
    <mergeCell ref="L14:M14"/>
    <mergeCell ref="N14:O14"/>
    <mergeCell ref="B11:B16"/>
    <mergeCell ref="C11:E11"/>
    <mergeCell ref="F11:J11"/>
    <mergeCell ref="K11:L11"/>
    <mergeCell ref="M11:T11"/>
    <mergeCell ref="U11:V11"/>
    <mergeCell ref="P14:Q14"/>
    <mergeCell ref="S14:T14"/>
    <mergeCell ref="V14:W14"/>
    <mergeCell ref="Y8:Z8"/>
    <mergeCell ref="C9:E9"/>
    <mergeCell ref="F9:J9"/>
    <mergeCell ref="K9:M9"/>
    <mergeCell ref="N9:Z9"/>
    <mergeCell ref="C10:E10"/>
    <mergeCell ref="F10:Z10"/>
    <mergeCell ref="W5:Z5"/>
    <mergeCell ref="C6:E6"/>
    <mergeCell ref="F6:Z6"/>
    <mergeCell ref="C7:E7"/>
    <mergeCell ref="F7:Z7"/>
    <mergeCell ref="C8:E8"/>
    <mergeCell ref="F8:G8"/>
    <mergeCell ref="I8:J8"/>
    <mergeCell ref="L8:M8"/>
    <mergeCell ref="N8:O8"/>
    <mergeCell ref="B5:B10"/>
    <mergeCell ref="C5:E5"/>
    <mergeCell ref="F5:J5"/>
    <mergeCell ref="K5:L5"/>
    <mergeCell ref="M5:T5"/>
    <mergeCell ref="U5:V5"/>
    <mergeCell ref="P8:Q8"/>
    <mergeCell ref="S8:T8"/>
    <mergeCell ref="V8:W8"/>
  </mergeCells>
  <phoneticPr fontId="1"/>
  <conditionalFormatting sqref="C7">
    <cfRule type="containsBlanks" dxfId="1022" priority="403">
      <formula>LEN(TRIM(C7))=0</formula>
    </cfRule>
  </conditionalFormatting>
  <conditionalFormatting sqref="C13">
    <cfRule type="containsBlanks" dxfId="997" priority="378">
      <formula>LEN(TRIM(C13))=0</formula>
    </cfRule>
  </conditionalFormatting>
  <conditionalFormatting sqref="C19">
    <cfRule type="containsBlanks" dxfId="972" priority="353">
      <formula>LEN(TRIM(C19))=0</formula>
    </cfRule>
  </conditionalFormatting>
  <conditionalFormatting sqref="C25">
    <cfRule type="containsBlanks" dxfId="947" priority="328">
      <formula>LEN(TRIM(C25))=0</formula>
    </cfRule>
  </conditionalFormatting>
  <conditionalFormatting sqref="C31">
    <cfRule type="containsBlanks" dxfId="922" priority="303">
      <formula>LEN(TRIM(C31))=0</formula>
    </cfRule>
  </conditionalFormatting>
  <conditionalFormatting sqref="C37">
    <cfRule type="containsBlanks" dxfId="897" priority="278">
      <formula>LEN(TRIM(C37))=0</formula>
    </cfRule>
  </conditionalFormatting>
  <conditionalFormatting sqref="C43">
    <cfRule type="containsBlanks" dxfId="872" priority="253">
      <formula>LEN(TRIM(C43))=0</formula>
    </cfRule>
  </conditionalFormatting>
  <conditionalFormatting sqref="M11">
    <cfRule type="containsBlanks" dxfId="431" priority="208">
      <formula>LEN(TRIM(M11))=0</formula>
    </cfRule>
  </conditionalFormatting>
  <conditionalFormatting sqref="F12:F13">
    <cfRule type="containsBlanks" dxfId="430" priority="207">
      <formula>LEN(TRIM(F12))=0</formula>
    </cfRule>
  </conditionalFormatting>
  <conditionalFormatting sqref="K11 W11">
    <cfRule type="containsBlanks" dxfId="429" priority="206">
      <formula>LEN(TRIM(K11))=0</formula>
    </cfRule>
  </conditionalFormatting>
  <conditionalFormatting sqref="S14">
    <cfRule type="containsBlanks" dxfId="428" priority="199">
      <formula>LEN(TRIM(S14))=0</formula>
    </cfRule>
  </conditionalFormatting>
  <conditionalFormatting sqref="M11:T11 W11:Z11 F12:F13">
    <cfRule type="containsBlanks" dxfId="427" priority="205">
      <formula>LEN(TRIM(F11))=0</formula>
    </cfRule>
  </conditionalFormatting>
  <conditionalFormatting sqref="M11:T11 W11:Z11 F12:F13">
    <cfRule type="containsBlanks" dxfId="426" priority="204">
      <formula>LEN(TRIM(F11))=0</formula>
    </cfRule>
  </conditionalFormatting>
  <conditionalFormatting sqref="F16">
    <cfRule type="containsBlanks" dxfId="425" priority="203">
      <formula>LEN(TRIM(F16))=0</formula>
    </cfRule>
  </conditionalFormatting>
  <conditionalFormatting sqref="F16">
    <cfRule type="containsBlanks" dxfId="424" priority="202">
      <formula>LEN(TRIM(F16))=0</formula>
    </cfRule>
  </conditionalFormatting>
  <conditionalFormatting sqref="F16">
    <cfRule type="containsBlanks" dxfId="423" priority="201">
      <formula>LEN(TRIM(F16))=0</formula>
    </cfRule>
  </conditionalFormatting>
  <conditionalFormatting sqref="P14 F14 S14 H14:I14 K14">
    <cfRule type="containsBlanks" dxfId="422" priority="200">
      <formula>LEN(TRIM(F14))=0</formula>
    </cfRule>
  </conditionalFormatting>
  <conditionalFormatting sqref="P14 F14 S14 H14:I14 K14">
    <cfRule type="containsBlanks" dxfId="421" priority="198">
      <formula>LEN(TRIM(F14))=0</formula>
    </cfRule>
  </conditionalFormatting>
  <conditionalFormatting sqref="P14 F14 S14 H14:I14 K14">
    <cfRule type="containsBlanks" dxfId="420" priority="197">
      <formula>LEN(TRIM(F14))=0</formula>
    </cfRule>
  </conditionalFormatting>
  <conditionalFormatting sqref="V14 Y14">
    <cfRule type="containsBlanks" dxfId="419" priority="196">
      <formula>LEN(TRIM(V14))=0</formula>
    </cfRule>
  </conditionalFormatting>
  <conditionalFormatting sqref="Y14">
    <cfRule type="containsBlanks" dxfId="418" priority="195">
      <formula>LEN(TRIM(Y14))=0</formula>
    </cfRule>
  </conditionalFormatting>
  <conditionalFormatting sqref="V14 Y14">
    <cfRule type="containsBlanks" dxfId="417" priority="194">
      <formula>LEN(TRIM(V14))=0</formula>
    </cfRule>
  </conditionalFormatting>
  <conditionalFormatting sqref="V14 Y14">
    <cfRule type="containsBlanks" dxfId="416" priority="193">
      <formula>LEN(TRIM(V14))=0</formula>
    </cfRule>
  </conditionalFormatting>
  <conditionalFormatting sqref="L14">
    <cfRule type="containsBlanks" dxfId="415" priority="192">
      <formula>LEN(TRIM(L14))=0</formula>
    </cfRule>
  </conditionalFormatting>
  <conditionalFormatting sqref="L14">
    <cfRule type="containsBlanks" dxfId="414" priority="191">
      <formula>LEN(TRIM(L14))=0</formula>
    </cfRule>
  </conditionalFormatting>
  <conditionalFormatting sqref="L14">
    <cfRule type="containsBlanks" dxfId="413" priority="190">
      <formula>LEN(TRIM(L14))=0</formula>
    </cfRule>
  </conditionalFormatting>
  <conditionalFormatting sqref="N15">
    <cfRule type="containsBlanks" dxfId="412" priority="188">
      <formula>LEN(TRIM(N15))=0</formula>
    </cfRule>
  </conditionalFormatting>
  <conditionalFormatting sqref="K15 F15">
    <cfRule type="containsBlanks" dxfId="411" priority="189">
      <formula>LEN(TRIM(F15))=0</formula>
    </cfRule>
  </conditionalFormatting>
  <conditionalFormatting sqref="F15 N15">
    <cfRule type="containsBlanks" dxfId="410" priority="187">
      <formula>LEN(TRIM(F15))=0</formula>
    </cfRule>
  </conditionalFormatting>
  <conditionalFormatting sqref="N15 F15">
    <cfRule type="containsBlanks" dxfId="409" priority="186">
      <formula>LEN(TRIM(F15))=0</formula>
    </cfRule>
  </conditionalFormatting>
  <conditionalFormatting sqref="F11">
    <cfRule type="containsBlanks" dxfId="408" priority="185">
      <formula>LEN(TRIM(F11))=0</formula>
    </cfRule>
  </conditionalFormatting>
  <conditionalFormatting sqref="F11:J11">
    <cfRule type="containsBlanks" dxfId="407" priority="184">
      <formula>LEN(TRIM(F11))=0</formula>
    </cfRule>
  </conditionalFormatting>
  <conditionalFormatting sqref="F11:J11">
    <cfRule type="containsBlanks" dxfId="406" priority="183">
      <formula>LEN(TRIM(F11))=0</formula>
    </cfRule>
  </conditionalFormatting>
  <conditionalFormatting sqref="M5">
    <cfRule type="containsBlanks" dxfId="379" priority="156">
      <formula>LEN(TRIM(M5))=0</formula>
    </cfRule>
  </conditionalFormatting>
  <conditionalFormatting sqref="F6:F7">
    <cfRule type="containsBlanks" dxfId="378" priority="155">
      <formula>LEN(TRIM(F6))=0</formula>
    </cfRule>
  </conditionalFormatting>
  <conditionalFormatting sqref="K5 W5">
    <cfRule type="containsBlanks" dxfId="377" priority="154">
      <formula>LEN(TRIM(K5))=0</formula>
    </cfRule>
  </conditionalFormatting>
  <conditionalFormatting sqref="S8">
    <cfRule type="containsBlanks" dxfId="376" priority="147">
      <formula>LEN(TRIM(S8))=0</formula>
    </cfRule>
  </conditionalFormatting>
  <conditionalFormatting sqref="M5:T5 W5:Z5 F6:F7">
    <cfRule type="containsBlanks" dxfId="375" priority="153">
      <formula>LEN(TRIM(F5))=0</formula>
    </cfRule>
  </conditionalFormatting>
  <conditionalFormatting sqref="M5:T5 W5:Z5 F6:F7">
    <cfRule type="containsBlanks" dxfId="374" priority="152">
      <formula>LEN(TRIM(F5))=0</formula>
    </cfRule>
  </conditionalFormatting>
  <conditionalFormatting sqref="F10">
    <cfRule type="containsBlanks" dxfId="373" priority="151">
      <formula>LEN(TRIM(F10))=0</formula>
    </cfRule>
  </conditionalFormatting>
  <conditionalFormatting sqref="F10">
    <cfRule type="containsBlanks" dxfId="372" priority="150">
      <formula>LEN(TRIM(F10))=0</formula>
    </cfRule>
  </conditionalFormatting>
  <conditionalFormatting sqref="F10">
    <cfRule type="containsBlanks" dxfId="371" priority="149">
      <formula>LEN(TRIM(F10))=0</formula>
    </cfRule>
  </conditionalFormatting>
  <conditionalFormatting sqref="P8 F8 S8 H8:I8 K8">
    <cfRule type="containsBlanks" dxfId="370" priority="148">
      <formula>LEN(TRIM(F8))=0</formula>
    </cfRule>
  </conditionalFormatting>
  <conditionalFormatting sqref="P8 F8 S8 H8:I8 K8">
    <cfRule type="containsBlanks" dxfId="369" priority="146">
      <formula>LEN(TRIM(F8))=0</formula>
    </cfRule>
  </conditionalFormatting>
  <conditionalFormatting sqref="P8 F8 S8 H8:I8 K8">
    <cfRule type="containsBlanks" dxfId="368" priority="145">
      <formula>LEN(TRIM(F8))=0</formula>
    </cfRule>
  </conditionalFormatting>
  <conditionalFormatting sqref="V8 Y8">
    <cfRule type="containsBlanks" dxfId="367" priority="144">
      <formula>LEN(TRIM(V8))=0</formula>
    </cfRule>
  </conditionalFormatting>
  <conditionalFormatting sqref="Y8">
    <cfRule type="containsBlanks" dxfId="366" priority="143">
      <formula>LEN(TRIM(Y8))=0</formula>
    </cfRule>
  </conditionalFormatting>
  <conditionalFormatting sqref="V8 Y8">
    <cfRule type="containsBlanks" dxfId="365" priority="142">
      <formula>LEN(TRIM(V8))=0</formula>
    </cfRule>
  </conditionalFormatting>
  <conditionalFormatting sqref="V8 Y8">
    <cfRule type="containsBlanks" dxfId="364" priority="141">
      <formula>LEN(TRIM(V8))=0</formula>
    </cfRule>
  </conditionalFormatting>
  <conditionalFormatting sqref="L8">
    <cfRule type="containsBlanks" dxfId="363" priority="140">
      <formula>LEN(TRIM(L8))=0</formula>
    </cfRule>
  </conditionalFormatting>
  <conditionalFormatting sqref="L8">
    <cfRule type="containsBlanks" dxfId="362" priority="139">
      <formula>LEN(TRIM(L8))=0</formula>
    </cfRule>
  </conditionalFormatting>
  <conditionalFormatting sqref="L8">
    <cfRule type="containsBlanks" dxfId="361" priority="138">
      <formula>LEN(TRIM(L8))=0</formula>
    </cfRule>
  </conditionalFormatting>
  <conditionalFormatting sqref="N9">
    <cfRule type="containsBlanks" dxfId="360" priority="136">
      <formula>LEN(TRIM(N9))=0</formula>
    </cfRule>
  </conditionalFormatting>
  <conditionalFormatting sqref="K9 F9">
    <cfRule type="containsBlanks" dxfId="359" priority="137">
      <formula>LEN(TRIM(F9))=0</formula>
    </cfRule>
  </conditionalFormatting>
  <conditionalFormatting sqref="F9 N9">
    <cfRule type="containsBlanks" dxfId="358" priority="135">
      <formula>LEN(TRIM(F9))=0</formula>
    </cfRule>
  </conditionalFormatting>
  <conditionalFormatting sqref="N9 F9">
    <cfRule type="containsBlanks" dxfId="357" priority="134">
      <formula>LEN(TRIM(F9))=0</formula>
    </cfRule>
  </conditionalFormatting>
  <conditionalFormatting sqref="F5">
    <cfRule type="containsBlanks" dxfId="356" priority="133">
      <formula>LEN(TRIM(F5))=0</formula>
    </cfRule>
  </conditionalFormatting>
  <conditionalFormatting sqref="F5:J5">
    <cfRule type="containsBlanks" dxfId="355" priority="132">
      <formula>LEN(TRIM(F5))=0</formula>
    </cfRule>
  </conditionalFormatting>
  <conditionalFormatting sqref="F5:J5">
    <cfRule type="containsBlanks" dxfId="354" priority="131">
      <formula>LEN(TRIM(F5))=0</formula>
    </cfRule>
  </conditionalFormatting>
  <conditionalFormatting sqref="M17">
    <cfRule type="containsBlanks" dxfId="353" priority="130">
      <formula>LEN(TRIM(M17))=0</formula>
    </cfRule>
  </conditionalFormatting>
  <conditionalFormatting sqref="F18:F19">
    <cfRule type="containsBlanks" dxfId="352" priority="129">
      <formula>LEN(TRIM(F18))=0</formula>
    </cfRule>
  </conditionalFormatting>
  <conditionalFormatting sqref="K17 W17">
    <cfRule type="containsBlanks" dxfId="351" priority="128">
      <formula>LEN(TRIM(K17))=0</formula>
    </cfRule>
  </conditionalFormatting>
  <conditionalFormatting sqref="S20">
    <cfRule type="containsBlanks" dxfId="350" priority="121">
      <formula>LEN(TRIM(S20))=0</formula>
    </cfRule>
  </conditionalFormatting>
  <conditionalFormatting sqref="M17:T17 W17:Z17 F18:F19">
    <cfRule type="containsBlanks" dxfId="349" priority="127">
      <formula>LEN(TRIM(F17))=0</formula>
    </cfRule>
  </conditionalFormatting>
  <conditionalFormatting sqref="M17:T17 W17:Z17 F18:F19">
    <cfRule type="containsBlanks" dxfId="348" priority="126">
      <formula>LEN(TRIM(F17))=0</formula>
    </cfRule>
  </conditionalFormatting>
  <conditionalFormatting sqref="F22">
    <cfRule type="containsBlanks" dxfId="347" priority="125">
      <formula>LEN(TRIM(F22))=0</formula>
    </cfRule>
  </conditionalFormatting>
  <conditionalFormatting sqref="F22">
    <cfRule type="containsBlanks" dxfId="346" priority="124">
      <formula>LEN(TRIM(F22))=0</formula>
    </cfRule>
  </conditionalFormatting>
  <conditionalFormatting sqref="F22">
    <cfRule type="containsBlanks" dxfId="345" priority="123">
      <formula>LEN(TRIM(F22))=0</formula>
    </cfRule>
  </conditionalFormatting>
  <conditionalFormatting sqref="P20 F20 S20 H20:I20 K20">
    <cfRule type="containsBlanks" dxfId="344" priority="122">
      <formula>LEN(TRIM(F20))=0</formula>
    </cfRule>
  </conditionalFormatting>
  <conditionalFormatting sqref="P20 F20 S20 H20:I20 K20">
    <cfRule type="containsBlanks" dxfId="343" priority="120">
      <formula>LEN(TRIM(F20))=0</formula>
    </cfRule>
  </conditionalFormatting>
  <conditionalFormatting sqref="P20 F20 S20 H20:I20 K20">
    <cfRule type="containsBlanks" dxfId="342" priority="119">
      <formula>LEN(TRIM(F20))=0</formula>
    </cfRule>
  </conditionalFormatting>
  <conditionalFormatting sqref="V20 Y20">
    <cfRule type="containsBlanks" dxfId="341" priority="118">
      <formula>LEN(TRIM(V20))=0</formula>
    </cfRule>
  </conditionalFormatting>
  <conditionalFormatting sqref="Y20">
    <cfRule type="containsBlanks" dxfId="340" priority="117">
      <formula>LEN(TRIM(Y20))=0</formula>
    </cfRule>
  </conditionalFormatting>
  <conditionalFormatting sqref="V20 Y20">
    <cfRule type="containsBlanks" dxfId="339" priority="116">
      <formula>LEN(TRIM(V20))=0</formula>
    </cfRule>
  </conditionalFormatting>
  <conditionalFormatting sqref="V20 Y20">
    <cfRule type="containsBlanks" dxfId="338" priority="115">
      <formula>LEN(TRIM(V20))=0</formula>
    </cfRule>
  </conditionalFormatting>
  <conditionalFormatting sqref="L20">
    <cfRule type="containsBlanks" dxfId="337" priority="114">
      <formula>LEN(TRIM(L20))=0</formula>
    </cfRule>
  </conditionalFormatting>
  <conditionalFormatting sqref="L20">
    <cfRule type="containsBlanks" dxfId="336" priority="113">
      <formula>LEN(TRIM(L20))=0</formula>
    </cfRule>
  </conditionalFormatting>
  <conditionalFormatting sqref="L20">
    <cfRule type="containsBlanks" dxfId="335" priority="112">
      <formula>LEN(TRIM(L20))=0</formula>
    </cfRule>
  </conditionalFormatting>
  <conditionalFormatting sqref="N21">
    <cfRule type="containsBlanks" dxfId="334" priority="110">
      <formula>LEN(TRIM(N21))=0</formula>
    </cfRule>
  </conditionalFormatting>
  <conditionalFormatting sqref="K21 F21">
    <cfRule type="containsBlanks" dxfId="333" priority="111">
      <formula>LEN(TRIM(F21))=0</formula>
    </cfRule>
  </conditionalFormatting>
  <conditionalFormatting sqref="F21 N21">
    <cfRule type="containsBlanks" dxfId="332" priority="109">
      <formula>LEN(TRIM(F21))=0</formula>
    </cfRule>
  </conditionalFormatting>
  <conditionalFormatting sqref="N21 F21">
    <cfRule type="containsBlanks" dxfId="331" priority="108">
      <formula>LEN(TRIM(F21))=0</formula>
    </cfRule>
  </conditionalFormatting>
  <conditionalFormatting sqref="F17">
    <cfRule type="containsBlanks" dxfId="330" priority="107">
      <formula>LEN(TRIM(F17))=0</formula>
    </cfRule>
  </conditionalFormatting>
  <conditionalFormatting sqref="F17:J17">
    <cfRule type="containsBlanks" dxfId="329" priority="106">
      <formula>LEN(TRIM(F17))=0</formula>
    </cfRule>
  </conditionalFormatting>
  <conditionalFormatting sqref="F17:J17">
    <cfRule type="containsBlanks" dxfId="328" priority="105">
      <formula>LEN(TRIM(F17))=0</formula>
    </cfRule>
  </conditionalFormatting>
  <conditionalFormatting sqref="M23">
    <cfRule type="containsBlanks" dxfId="327" priority="104">
      <formula>LEN(TRIM(M23))=0</formula>
    </cfRule>
  </conditionalFormatting>
  <conditionalFormatting sqref="F24:F25">
    <cfRule type="containsBlanks" dxfId="326" priority="103">
      <formula>LEN(TRIM(F24))=0</formula>
    </cfRule>
  </conditionalFormatting>
  <conditionalFormatting sqref="K23 W23">
    <cfRule type="containsBlanks" dxfId="325" priority="102">
      <formula>LEN(TRIM(K23))=0</formula>
    </cfRule>
  </conditionalFormatting>
  <conditionalFormatting sqref="S26">
    <cfRule type="containsBlanks" dxfId="324" priority="95">
      <formula>LEN(TRIM(S26))=0</formula>
    </cfRule>
  </conditionalFormatting>
  <conditionalFormatting sqref="M23:T23 W23:Z23 F24:F25">
    <cfRule type="containsBlanks" dxfId="323" priority="101">
      <formula>LEN(TRIM(F23))=0</formula>
    </cfRule>
  </conditionalFormatting>
  <conditionalFormatting sqref="M23:T23 W23:Z23 F24:F25">
    <cfRule type="containsBlanks" dxfId="322" priority="100">
      <formula>LEN(TRIM(F23))=0</formula>
    </cfRule>
  </conditionalFormatting>
  <conditionalFormatting sqref="F28">
    <cfRule type="containsBlanks" dxfId="321" priority="99">
      <formula>LEN(TRIM(F28))=0</formula>
    </cfRule>
  </conditionalFormatting>
  <conditionalFormatting sqref="F28">
    <cfRule type="containsBlanks" dxfId="320" priority="98">
      <formula>LEN(TRIM(F28))=0</formula>
    </cfRule>
  </conditionalFormatting>
  <conditionalFormatting sqref="F28">
    <cfRule type="containsBlanks" dxfId="319" priority="97">
      <formula>LEN(TRIM(F28))=0</formula>
    </cfRule>
  </conditionalFormatting>
  <conditionalFormatting sqref="P26 F26 S26 H26:I26 K26">
    <cfRule type="containsBlanks" dxfId="318" priority="96">
      <formula>LEN(TRIM(F26))=0</formula>
    </cfRule>
  </conditionalFormatting>
  <conditionalFormatting sqref="P26 F26 S26 H26:I26 K26">
    <cfRule type="containsBlanks" dxfId="317" priority="94">
      <formula>LEN(TRIM(F26))=0</formula>
    </cfRule>
  </conditionalFormatting>
  <conditionalFormatting sqref="P26 F26 S26 H26:I26 K26">
    <cfRule type="containsBlanks" dxfId="316" priority="93">
      <formula>LEN(TRIM(F26))=0</formula>
    </cfRule>
  </conditionalFormatting>
  <conditionalFormatting sqref="V26 Y26">
    <cfRule type="containsBlanks" dxfId="315" priority="92">
      <formula>LEN(TRIM(V26))=0</formula>
    </cfRule>
  </conditionalFormatting>
  <conditionalFormatting sqref="Y26">
    <cfRule type="containsBlanks" dxfId="314" priority="91">
      <formula>LEN(TRIM(Y26))=0</formula>
    </cfRule>
  </conditionalFormatting>
  <conditionalFormatting sqref="V26 Y26">
    <cfRule type="containsBlanks" dxfId="313" priority="90">
      <formula>LEN(TRIM(V26))=0</formula>
    </cfRule>
  </conditionalFormatting>
  <conditionalFormatting sqref="V26 Y26">
    <cfRule type="containsBlanks" dxfId="312" priority="89">
      <formula>LEN(TRIM(V26))=0</formula>
    </cfRule>
  </conditionalFormatting>
  <conditionalFormatting sqref="L26">
    <cfRule type="containsBlanks" dxfId="311" priority="88">
      <formula>LEN(TRIM(L26))=0</formula>
    </cfRule>
  </conditionalFormatting>
  <conditionalFormatting sqref="L26">
    <cfRule type="containsBlanks" dxfId="310" priority="87">
      <formula>LEN(TRIM(L26))=0</formula>
    </cfRule>
  </conditionalFormatting>
  <conditionalFormatting sqref="L26">
    <cfRule type="containsBlanks" dxfId="309" priority="86">
      <formula>LEN(TRIM(L26))=0</formula>
    </cfRule>
  </conditionalFormatting>
  <conditionalFormatting sqref="N27">
    <cfRule type="containsBlanks" dxfId="308" priority="84">
      <formula>LEN(TRIM(N27))=0</formula>
    </cfRule>
  </conditionalFormatting>
  <conditionalFormatting sqref="K27 F27">
    <cfRule type="containsBlanks" dxfId="307" priority="85">
      <formula>LEN(TRIM(F27))=0</formula>
    </cfRule>
  </conditionalFormatting>
  <conditionalFormatting sqref="F27 N27">
    <cfRule type="containsBlanks" dxfId="306" priority="83">
      <formula>LEN(TRIM(F27))=0</formula>
    </cfRule>
  </conditionalFormatting>
  <conditionalFormatting sqref="N27 F27">
    <cfRule type="containsBlanks" dxfId="305" priority="82">
      <formula>LEN(TRIM(F27))=0</formula>
    </cfRule>
  </conditionalFormatting>
  <conditionalFormatting sqref="F23">
    <cfRule type="containsBlanks" dxfId="304" priority="81">
      <formula>LEN(TRIM(F23))=0</formula>
    </cfRule>
  </conditionalFormatting>
  <conditionalFormatting sqref="F23:J23">
    <cfRule type="containsBlanks" dxfId="303" priority="80">
      <formula>LEN(TRIM(F23))=0</formula>
    </cfRule>
  </conditionalFormatting>
  <conditionalFormatting sqref="F23:J23">
    <cfRule type="containsBlanks" dxfId="302" priority="79">
      <formula>LEN(TRIM(F23))=0</formula>
    </cfRule>
  </conditionalFormatting>
  <conditionalFormatting sqref="M29">
    <cfRule type="containsBlanks" dxfId="301" priority="78">
      <formula>LEN(TRIM(M29))=0</formula>
    </cfRule>
  </conditionalFormatting>
  <conditionalFormatting sqref="F30:F31">
    <cfRule type="containsBlanks" dxfId="300" priority="77">
      <formula>LEN(TRIM(F30))=0</formula>
    </cfRule>
  </conditionalFormatting>
  <conditionalFormatting sqref="K29 W29">
    <cfRule type="containsBlanks" dxfId="299" priority="76">
      <formula>LEN(TRIM(K29))=0</formula>
    </cfRule>
  </conditionalFormatting>
  <conditionalFormatting sqref="S32">
    <cfRule type="containsBlanks" dxfId="298" priority="69">
      <formula>LEN(TRIM(S32))=0</formula>
    </cfRule>
  </conditionalFormatting>
  <conditionalFormatting sqref="M29:T29 W29:Z29 F30:F31">
    <cfRule type="containsBlanks" dxfId="297" priority="75">
      <formula>LEN(TRIM(F29))=0</formula>
    </cfRule>
  </conditionalFormatting>
  <conditionalFormatting sqref="M29:T29 W29:Z29 F30:F31">
    <cfRule type="containsBlanks" dxfId="296" priority="74">
      <formula>LEN(TRIM(F29))=0</formula>
    </cfRule>
  </conditionalFormatting>
  <conditionalFormatting sqref="F34">
    <cfRule type="containsBlanks" dxfId="295" priority="73">
      <formula>LEN(TRIM(F34))=0</formula>
    </cfRule>
  </conditionalFormatting>
  <conditionalFormatting sqref="F34">
    <cfRule type="containsBlanks" dxfId="294" priority="72">
      <formula>LEN(TRIM(F34))=0</formula>
    </cfRule>
  </conditionalFormatting>
  <conditionalFormatting sqref="F34">
    <cfRule type="containsBlanks" dxfId="293" priority="71">
      <formula>LEN(TRIM(F34))=0</formula>
    </cfRule>
  </conditionalFormatting>
  <conditionalFormatting sqref="P32 F32 S32 H32:I32 K32">
    <cfRule type="containsBlanks" dxfId="292" priority="70">
      <formula>LEN(TRIM(F32))=0</formula>
    </cfRule>
  </conditionalFormatting>
  <conditionalFormatting sqref="P32 F32 S32 H32:I32 K32">
    <cfRule type="containsBlanks" dxfId="291" priority="68">
      <formula>LEN(TRIM(F32))=0</formula>
    </cfRule>
  </conditionalFormatting>
  <conditionalFormatting sqref="P32 F32 S32 H32:I32 K32">
    <cfRule type="containsBlanks" dxfId="290" priority="67">
      <formula>LEN(TRIM(F32))=0</formula>
    </cfRule>
  </conditionalFormatting>
  <conditionalFormatting sqref="V32 Y32">
    <cfRule type="containsBlanks" dxfId="289" priority="66">
      <formula>LEN(TRIM(V32))=0</formula>
    </cfRule>
  </conditionalFormatting>
  <conditionalFormatting sqref="Y32">
    <cfRule type="containsBlanks" dxfId="288" priority="65">
      <formula>LEN(TRIM(Y32))=0</formula>
    </cfRule>
  </conditionalFormatting>
  <conditionalFormatting sqref="V32 Y32">
    <cfRule type="containsBlanks" dxfId="287" priority="64">
      <formula>LEN(TRIM(V32))=0</formula>
    </cfRule>
  </conditionalFormatting>
  <conditionalFormatting sqref="V32 Y32">
    <cfRule type="containsBlanks" dxfId="286" priority="63">
      <formula>LEN(TRIM(V32))=0</formula>
    </cfRule>
  </conditionalFormatting>
  <conditionalFormatting sqref="L32">
    <cfRule type="containsBlanks" dxfId="285" priority="62">
      <formula>LEN(TRIM(L32))=0</formula>
    </cfRule>
  </conditionalFormatting>
  <conditionalFormatting sqref="L32">
    <cfRule type="containsBlanks" dxfId="284" priority="61">
      <formula>LEN(TRIM(L32))=0</formula>
    </cfRule>
  </conditionalFormatting>
  <conditionalFormatting sqref="L32">
    <cfRule type="containsBlanks" dxfId="283" priority="60">
      <formula>LEN(TRIM(L32))=0</formula>
    </cfRule>
  </conditionalFormatting>
  <conditionalFormatting sqref="N33">
    <cfRule type="containsBlanks" dxfId="282" priority="58">
      <formula>LEN(TRIM(N33))=0</formula>
    </cfRule>
  </conditionalFormatting>
  <conditionalFormatting sqref="K33 F33">
    <cfRule type="containsBlanks" dxfId="281" priority="59">
      <formula>LEN(TRIM(F33))=0</formula>
    </cfRule>
  </conditionalFormatting>
  <conditionalFormatting sqref="F33 N33">
    <cfRule type="containsBlanks" dxfId="280" priority="57">
      <formula>LEN(TRIM(F33))=0</formula>
    </cfRule>
  </conditionalFormatting>
  <conditionalFormatting sqref="N33 F33">
    <cfRule type="containsBlanks" dxfId="279" priority="56">
      <formula>LEN(TRIM(F33))=0</formula>
    </cfRule>
  </conditionalFormatting>
  <conditionalFormatting sqref="F29">
    <cfRule type="containsBlanks" dxfId="278" priority="55">
      <formula>LEN(TRIM(F29))=0</formula>
    </cfRule>
  </conditionalFormatting>
  <conditionalFormatting sqref="F29:J29">
    <cfRule type="containsBlanks" dxfId="277" priority="54">
      <formula>LEN(TRIM(F29))=0</formula>
    </cfRule>
  </conditionalFormatting>
  <conditionalFormatting sqref="F29:J29">
    <cfRule type="containsBlanks" dxfId="276" priority="53">
      <formula>LEN(TRIM(F29))=0</formula>
    </cfRule>
  </conditionalFormatting>
  <conditionalFormatting sqref="M35">
    <cfRule type="containsBlanks" dxfId="275" priority="52">
      <formula>LEN(TRIM(M35))=0</formula>
    </cfRule>
  </conditionalFormatting>
  <conditionalFormatting sqref="F36:F37">
    <cfRule type="containsBlanks" dxfId="274" priority="51">
      <formula>LEN(TRIM(F36))=0</formula>
    </cfRule>
  </conditionalFormatting>
  <conditionalFormatting sqref="K35 W35">
    <cfRule type="containsBlanks" dxfId="273" priority="50">
      <formula>LEN(TRIM(K35))=0</formula>
    </cfRule>
  </conditionalFormatting>
  <conditionalFormatting sqref="S38">
    <cfRule type="containsBlanks" dxfId="272" priority="43">
      <formula>LEN(TRIM(S38))=0</formula>
    </cfRule>
  </conditionalFormatting>
  <conditionalFormatting sqref="M35:T35 W35:Z35 F36:F37">
    <cfRule type="containsBlanks" dxfId="271" priority="49">
      <formula>LEN(TRIM(F35))=0</formula>
    </cfRule>
  </conditionalFormatting>
  <conditionalFormatting sqref="M35:T35 W35:Z35 F36:F37">
    <cfRule type="containsBlanks" dxfId="270" priority="48">
      <formula>LEN(TRIM(F35))=0</formula>
    </cfRule>
  </conditionalFormatting>
  <conditionalFormatting sqref="F40">
    <cfRule type="containsBlanks" dxfId="269" priority="47">
      <formula>LEN(TRIM(F40))=0</formula>
    </cfRule>
  </conditionalFormatting>
  <conditionalFormatting sqref="F40">
    <cfRule type="containsBlanks" dxfId="268" priority="46">
      <formula>LEN(TRIM(F40))=0</formula>
    </cfRule>
  </conditionalFormatting>
  <conditionalFormatting sqref="F40">
    <cfRule type="containsBlanks" dxfId="267" priority="45">
      <formula>LEN(TRIM(F40))=0</formula>
    </cfRule>
  </conditionalFormatting>
  <conditionalFormatting sqref="P38 F38 S38 H38:I38 K38">
    <cfRule type="containsBlanks" dxfId="266" priority="44">
      <formula>LEN(TRIM(F38))=0</formula>
    </cfRule>
  </conditionalFormatting>
  <conditionalFormatting sqref="P38 F38 S38 H38:I38 K38">
    <cfRule type="containsBlanks" dxfId="265" priority="42">
      <formula>LEN(TRIM(F38))=0</formula>
    </cfRule>
  </conditionalFormatting>
  <conditionalFormatting sqref="P38 F38 S38 H38:I38 K38">
    <cfRule type="containsBlanks" dxfId="264" priority="41">
      <formula>LEN(TRIM(F38))=0</formula>
    </cfRule>
  </conditionalFormatting>
  <conditionalFormatting sqref="V38 Y38">
    <cfRule type="containsBlanks" dxfId="263" priority="40">
      <formula>LEN(TRIM(V38))=0</formula>
    </cfRule>
  </conditionalFormatting>
  <conditionalFormatting sqref="Y38">
    <cfRule type="containsBlanks" dxfId="262" priority="39">
      <formula>LEN(TRIM(Y38))=0</formula>
    </cfRule>
  </conditionalFormatting>
  <conditionalFormatting sqref="V38 Y38">
    <cfRule type="containsBlanks" dxfId="261" priority="38">
      <formula>LEN(TRIM(V38))=0</formula>
    </cfRule>
  </conditionalFormatting>
  <conditionalFormatting sqref="V38 Y38">
    <cfRule type="containsBlanks" dxfId="260" priority="37">
      <formula>LEN(TRIM(V38))=0</formula>
    </cfRule>
  </conditionalFormatting>
  <conditionalFormatting sqref="L38">
    <cfRule type="containsBlanks" dxfId="259" priority="36">
      <formula>LEN(TRIM(L38))=0</formula>
    </cfRule>
  </conditionalFormatting>
  <conditionalFormatting sqref="L38">
    <cfRule type="containsBlanks" dxfId="258" priority="35">
      <formula>LEN(TRIM(L38))=0</formula>
    </cfRule>
  </conditionalFormatting>
  <conditionalFormatting sqref="L38">
    <cfRule type="containsBlanks" dxfId="257" priority="34">
      <formula>LEN(TRIM(L38))=0</formula>
    </cfRule>
  </conditionalFormatting>
  <conditionalFormatting sqref="N39">
    <cfRule type="containsBlanks" dxfId="256" priority="32">
      <formula>LEN(TRIM(N39))=0</formula>
    </cfRule>
  </conditionalFormatting>
  <conditionalFormatting sqref="K39 F39">
    <cfRule type="containsBlanks" dxfId="255" priority="33">
      <formula>LEN(TRIM(F39))=0</formula>
    </cfRule>
  </conditionalFormatting>
  <conditionalFormatting sqref="F39 N39">
    <cfRule type="containsBlanks" dxfId="254" priority="31">
      <formula>LEN(TRIM(F39))=0</formula>
    </cfRule>
  </conditionalFormatting>
  <conditionalFormatting sqref="N39 F39">
    <cfRule type="containsBlanks" dxfId="253" priority="30">
      <formula>LEN(TRIM(F39))=0</formula>
    </cfRule>
  </conditionalFormatting>
  <conditionalFormatting sqref="F35">
    <cfRule type="containsBlanks" dxfId="252" priority="29">
      <formula>LEN(TRIM(F35))=0</formula>
    </cfRule>
  </conditionalFormatting>
  <conditionalFormatting sqref="F35:J35">
    <cfRule type="containsBlanks" dxfId="251" priority="28">
      <formula>LEN(TRIM(F35))=0</formula>
    </cfRule>
  </conditionalFormatting>
  <conditionalFormatting sqref="F35:J35">
    <cfRule type="containsBlanks" dxfId="250" priority="27">
      <formula>LEN(TRIM(F35))=0</formula>
    </cfRule>
  </conditionalFormatting>
  <conditionalFormatting sqref="M41">
    <cfRule type="containsBlanks" dxfId="249" priority="26">
      <formula>LEN(TRIM(M41))=0</formula>
    </cfRule>
  </conditionalFormatting>
  <conditionalFormatting sqref="F42:F43">
    <cfRule type="containsBlanks" dxfId="248" priority="25">
      <formula>LEN(TRIM(F42))=0</formula>
    </cfRule>
  </conditionalFormatting>
  <conditionalFormatting sqref="K41 W41">
    <cfRule type="containsBlanks" dxfId="247" priority="24">
      <formula>LEN(TRIM(K41))=0</formula>
    </cfRule>
  </conditionalFormatting>
  <conditionalFormatting sqref="S44">
    <cfRule type="containsBlanks" dxfId="246" priority="17">
      <formula>LEN(TRIM(S44))=0</formula>
    </cfRule>
  </conditionalFormatting>
  <conditionalFormatting sqref="M41:T41 W41:Z41 F42:F43">
    <cfRule type="containsBlanks" dxfId="245" priority="23">
      <formula>LEN(TRIM(F41))=0</formula>
    </cfRule>
  </conditionalFormatting>
  <conditionalFormatting sqref="M41:T41 W41:Z41 F42:F43">
    <cfRule type="containsBlanks" dxfId="244" priority="22">
      <formula>LEN(TRIM(F41))=0</formula>
    </cfRule>
  </conditionalFormatting>
  <conditionalFormatting sqref="F46">
    <cfRule type="containsBlanks" dxfId="243" priority="21">
      <formula>LEN(TRIM(F46))=0</formula>
    </cfRule>
  </conditionalFormatting>
  <conditionalFormatting sqref="F46">
    <cfRule type="containsBlanks" dxfId="242" priority="20">
      <formula>LEN(TRIM(F46))=0</formula>
    </cfRule>
  </conditionalFormatting>
  <conditionalFormatting sqref="F46">
    <cfRule type="containsBlanks" dxfId="241" priority="19">
      <formula>LEN(TRIM(F46))=0</formula>
    </cfRule>
  </conditionalFormatting>
  <conditionalFormatting sqref="P44 F44 S44 H44:I44 K44">
    <cfRule type="containsBlanks" dxfId="240" priority="18">
      <formula>LEN(TRIM(F44))=0</formula>
    </cfRule>
  </conditionalFormatting>
  <conditionalFormatting sqref="P44 F44 S44 H44:I44 K44">
    <cfRule type="containsBlanks" dxfId="239" priority="16">
      <formula>LEN(TRIM(F44))=0</formula>
    </cfRule>
  </conditionalFormatting>
  <conditionalFormatting sqref="P44 F44 S44 H44:I44 K44">
    <cfRule type="containsBlanks" dxfId="238" priority="15">
      <formula>LEN(TRIM(F44))=0</formula>
    </cfRule>
  </conditionalFormatting>
  <conditionalFormatting sqref="V44 Y44">
    <cfRule type="containsBlanks" dxfId="237" priority="14">
      <formula>LEN(TRIM(V44))=0</formula>
    </cfRule>
  </conditionalFormatting>
  <conditionalFormatting sqref="Y44">
    <cfRule type="containsBlanks" dxfId="236" priority="13">
      <formula>LEN(TRIM(Y44))=0</formula>
    </cfRule>
  </conditionalFormatting>
  <conditionalFormatting sqref="V44 Y44">
    <cfRule type="containsBlanks" dxfId="235" priority="12">
      <formula>LEN(TRIM(V44))=0</formula>
    </cfRule>
  </conditionalFormatting>
  <conditionalFormatting sqref="V44 Y44">
    <cfRule type="containsBlanks" dxfId="234" priority="11">
      <formula>LEN(TRIM(V44))=0</formula>
    </cfRule>
  </conditionalFormatting>
  <conditionalFormatting sqref="L44">
    <cfRule type="containsBlanks" dxfId="233" priority="10">
      <formula>LEN(TRIM(L44))=0</formula>
    </cfRule>
  </conditionalFormatting>
  <conditionalFormatting sqref="L44">
    <cfRule type="containsBlanks" dxfId="232" priority="9">
      <formula>LEN(TRIM(L44))=0</formula>
    </cfRule>
  </conditionalFormatting>
  <conditionalFormatting sqref="L44">
    <cfRule type="containsBlanks" dxfId="231" priority="8">
      <formula>LEN(TRIM(L44))=0</formula>
    </cfRule>
  </conditionalFormatting>
  <conditionalFormatting sqref="N45">
    <cfRule type="containsBlanks" dxfId="230" priority="6">
      <formula>LEN(TRIM(N45))=0</formula>
    </cfRule>
  </conditionalFormatting>
  <conditionalFormatting sqref="K45 F45">
    <cfRule type="containsBlanks" dxfId="229" priority="7">
      <formula>LEN(TRIM(F45))=0</formula>
    </cfRule>
  </conditionalFormatting>
  <conditionalFormatting sqref="F45 N45">
    <cfRule type="containsBlanks" dxfId="228" priority="5">
      <formula>LEN(TRIM(F45))=0</formula>
    </cfRule>
  </conditionalFormatting>
  <conditionalFormatting sqref="N45 F45">
    <cfRule type="containsBlanks" dxfId="227" priority="4">
      <formula>LEN(TRIM(F45))=0</formula>
    </cfRule>
  </conditionalFormatting>
  <conditionalFormatting sqref="F41">
    <cfRule type="containsBlanks" dxfId="226" priority="3">
      <formula>LEN(TRIM(F41))=0</formula>
    </cfRule>
  </conditionalFormatting>
  <conditionalFormatting sqref="F41:J41">
    <cfRule type="containsBlanks" dxfId="225" priority="2">
      <formula>LEN(TRIM(F41))=0</formula>
    </cfRule>
  </conditionalFormatting>
  <conditionalFormatting sqref="F41:J41">
    <cfRule type="containsBlanks" dxfId="224" priority="1">
      <formula>LEN(TRIM(F41))=0</formula>
    </cfRule>
  </conditionalFormatting>
  <dataValidations count="1">
    <dataValidation type="list" allowBlank="1" showInputMessage="1" showErrorMessage="1" sqref="F15 F33 F39 F21 F9 F27 F45">
      <formula1>"謝礼費,交通費,その他"</formula1>
    </dataValidation>
  </dataValidations>
  <printOptions horizontalCentered="1"/>
  <pageMargins left="0.59055118110236227" right="0.19685039370078741" top="0.53" bottom="0.41" header="0.51181102362204722" footer="0.31496062992125984"/>
  <pageSetup paperSize="9" scale="1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52"/>
  <sheetViews>
    <sheetView tabSelected="1" view="pageBreakPreview" zoomScaleNormal="100" zoomScaleSheetLayoutView="100" workbookViewId="0">
      <selection activeCell="Q12" sqref="Q12:S12"/>
    </sheetView>
  </sheetViews>
  <sheetFormatPr defaultRowHeight="12"/>
  <cols>
    <col min="1" max="1" width="1.625" style="14" customWidth="1"/>
    <col min="2" max="2" width="2.5" style="14" customWidth="1"/>
    <col min="3" max="5" width="4" style="15" customWidth="1"/>
    <col min="6" max="6" width="2.5" style="14" customWidth="1"/>
    <col min="7" max="9" width="4.625" style="14" customWidth="1"/>
    <col min="10" max="10" width="4.625" style="26" customWidth="1"/>
    <col min="11" max="12" width="2.5" style="14" customWidth="1"/>
    <col min="13" max="13" width="4.625" style="26" customWidth="1"/>
    <col min="14" max="14" width="4.625" style="14" customWidth="1"/>
    <col min="15" max="18" width="3.625" style="14" customWidth="1"/>
    <col min="19" max="19" width="3.625" style="15" customWidth="1"/>
    <col min="20" max="20" width="4.625" style="15" customWidth="1"/>
    <col min="21" max="21" width="2.5" style="15" customWidth="1"/>
    <col min="22" max="26" width="3.875" style="15" customWidth="1"/>
    <col min="27" max="53" width="2.5" style="15" customWidth="1"/>
    <col min="54" max="63" width="2.375" style="15" customWidth="1"/>
    <col min="64" max="16384" width="9" style="15"/>
  </cols>
  <sheetData>
    <row r="1" spans="1:40">
      <c r="B1" s="65" t="s">
        <v>132</v>
      </c>
      <c r="C1" s="65"/>
      <c r="D1" s="65"/>
      <c r="E1" s="65"/>
      <c r="F1" s="65"/>
    </row>
    <row r="2" spans="1:40" ht="17.25" customHeight="1">
      <c r="C2" s="30"/>
      <c r="D2" s="30"/>
      <c r="E2" s="30"/>
      <c r="F2" s="30"/>
      <c r="G2" s="66" t="s">
        <v>115</v>
      </c>
      <c r="H2" s="66"/>
      <c r="I2" s="66"/>
      <c r="J2" s="66"/>
      <c r="K2" s="66"/>
      <c r="L2" s="66"/>
      <c r="M2" s="66"/>
      <c r="N2" s="66"/>
      <c r="O2" s="66"/>
      <c r="P2" s="66"/>
      <c r="Q2" s="31" t="s">
        <v>116</v>
      </c>
      <c r="R2" s="66" t="s">
        <v>118</v>
      </c>
      <c r="S2" s="66"/>
      <c r="T2" s="66"/>
      <c r="U2" s="66"/>
      <c r="V2" s="31" t="s">
        <v>117</v>
      </c>
      <c r="W2" s="30"/>
      <c r="X2" s="30"/>
      <c r="Y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15.75" customHeight="1">
      <c r="B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40" ht="20.25" customHeight="1">
      <c r="B4" s="15"/>
      <c r="F4" s="15"/>
      <c r="G4" s="15"/>
      <c r="H4" s="15"/>
      <c r="I4" s="15"/>
      <c r="J4" s="15"/>
      <c r="K4" s="15"/>
      <c r="L4" s="15"/>
      <c r="M4" s="60" t="s">
        <v>102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 t="s">
        <v>103</v>
      </c>
      <c r="Y4" s="60"/>
      <c r="Z4" s="60"/>
    </row>
    <row r="5" spans="1:40" ht="20.25" customHeight="1">
      <c r="B5" s="15"/>
      <c r="F5" s="15"/>
      <c r="G5" s="15"/>
      <c r="H5" s="15"/>
      <c r="I5" s="15"/>
      <c r="J5" s="15"/>
      <c r="K5" s="15"/>
      <c r="L5" s="15"/>
      <c r="M5" s="40" t="s">
        <v>123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 t="s">
        <v>125</v>
      </c>
      <c r="Z5" s="40"/>
    </row>
    <row r="6" spans="1:40" ht="20.25" customHeight="1">
      <c r="B6" s="15"/>
      <c r="F6" s="15"/>
      <c r="G6" s="15"/>
      <c r="H6" s="15"/>
      <c r="I6" s="15"/>
      <c r="J6" s="15"/>
      <c r="K6" s="15"/>
      <c r="L6" s="15"/>
      <c r="M6" s="60" t="s">
        <v>124</v>
      </c>
      <c r="N6" s="60"/>
      <c r="O6" s="60"/>
      <c r="P6" s="40"/>
      <c r="Q6" s="40"/>
      <c r="R6" s="40"/>
      <c r="S6" s="40"/>
      <c r="T6" s="40"/>
      <c r="U6" s="40"/>
      <c r="V6" s="40"/>
      <c r="W6" s="40"/>
      <c r="X6" s="40"/>
      <c r="Y6" s="40" t="s">
        <v>125</v>
      </c>
      <c r="Z6" s="40"/>
    </row>
    <row r="7" spans="1:40" s="33" customFormat="1" ht="10.5" customHeight="1">
      <c r="A7" s="32"/>
    </row>
    <row r="8" spans="1:40" s="36" customFormat="1" ht="10.5" customHeight="1">
      <c r="A8" s="34"/>
      <c r="B8" s="35" t="s">
        <v>128</v>
      </c>
    </row>
    <row r="9" spans="1:40" s="19" customFormat="1" ht="7.5" customHeight="1">
      <c r="A9" s="17"/>
      <c r="B9" s="17"/>
      <c r="C9" s="28"/>
      <c r="D9" s="28"/>
      <c r="E9" s="28"/>
      <c r="F9" s="17"/>
      <c r="G9" s="17"/>
      <c r="H9" s="17"/>
      <c r="I9" s="17"/>
      <c r="J9" s="23"/>
      <c r="L9" s="17"/>
    </row>
    <row r="10" spans="1:40" s="19" customFormat="1" ht="30" customHeight="1">
      <c r="A10" s="17"/>
      <c r="B10" s="41" t="s">
        <v>110</v>
      </c>
      <c r="C10" s="41"/>
      <c r="D10" s="41"/>
      <c r="E10" s="41"/>
      <c r="F10" s="68" t="s">
        <v>148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40" s="19" customFormat="1" ht="24.75" customHeight="1">
      <c r="A11" s="17"/>
      <c r="B11" s="41" t="s">
        <v>140</v>
      </c>
      <c r="C11" s="41"/>
      <c r="D11" s="41"/>
      <c r="E11" s="41"/>
      <c r="F11" s="27" t="s">
        <v>137</v>
      </c>
      <c r="G11" s="54" t="s">
        <v>138</v>
      </c>
      <c r="H11" s="55"/>
      <c r="I11" s="78">
        <v>30</v>
      </c>
      <c r="J11" s="78"/>
      <c r="K11" s="78"/>
      <c r="L11" s="21" t="s">
        <v>107</v>
      </c>
      <c r="M11" s="78">
        <v>10</v>
      </c>
      <c r="N11" s="78"/>
      <c r="O11" s="78"/>
      <c r="P11" s="21" t="s">
        <v>108</v>
      </c>
      <c r="Q11" s="78">
        <v>25</v>
      </c>
      <c r="R11" s="78"/>
      <c r="S11" s="78"/>
      <c r="T11" s="24" t="s">
        <v>109</v>
      </c>
      <c r="U11" s="78" t="s">
        <v>113</v>
      </c>
      <c r="V11" s="78"/>
      <c r="W11" s="78"/>
      <c r="X11" s="37" t="s">
        <v>112</v>
      </c>
      <c r="Y11" s="37"/>
      <c r="Z11" s="38"/>
    </row>
    <row r="12" spans="1:40" s="19" customFormat="1" ht="24.75" customHeight="1">
      <c r="A12" s="17"/>
      <c r="B12" s="41"/>
      <c r="C12" s="41"/>
      <c r="D12" s="41"/>
      <c r="E12" s="41"/>
      <c r="F12" s="27" t="s">
        <v>139</v>
      </c>
      <c r="G12" s="54" t="s">
        <v>138</v>
      </c>
      <c r="H12" s="55"/>
      <c r="I12" s="78">
        <v>30</v>
      </c>
      <c r="J12" s="78"/>
      <c r="K12" s="78"/>
      <c r="L12" s="21" t="s">
        <v>107</v>
      </c>
      <c r="M12" s="78">
        <v>10</v>
      </c>
      <c r="N12" s="78"/>
      <c r="O12" s="78"/>
      <c r="P12" s="21" t="s">
        <v>108</v>
      </c>
      <c r="Q12" s="78">
        <v>26</v>
      </c>
      <c r="R12" s="78"/>
      <c r="S12" s="78"/>
      <c r="T12" s="24" t="s">
        <v>109</v>
      </c>
      <c r="U12" s="79" t="s">
        <v>134</v>
      </c>
      <c r="V12" s="79"/>
      <c r="W12" s="79"/>
      <c r="X12" s="37" t="s">
        <v>112</v>
      </c>
      <c r="Y12" s="37"/>
      <c r="Z12" s="38"/>
    </row>
    <row r="13" spans="1:40" s="19" customFormat="1" ht="24.75" customHeight="1">
      <c r="A13" s="17"/>
      <c r="B13" s="41" t="s">
        <v>119</v>
      </c>
      <c r="C13" s="41"/>
      <c r="D13" s="41"/>
      <c r="E13" s="41"/>
      <c r="F13" s="68" t="s">
        <v>149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40" s="19" customFormat="1" ht="24.75" customHeight="1">
      <c r="A14" s="17"/>
      <c r="B14" s="56" t="s">
        <v>133</v>
      </c>
      <c r="C14" s="57"/>
      <c r="D14" s="57"/>
      <c r="E14" s="58"/>
      <c r="F14" s="77">
        <f>SUM(H15,O15,V15)</f>
        <v>17500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40" s="19" customFormat="1" ht="24.75" customHeight="1">
      <c r="A15" s="17"/>
      <c r="B15" s="59"/>
      <c r="C15" s="60"/>
      <c r="D15" s="60"/>
      <c r="E15" s="61"/>
      <c r="F15" s="41" t="s">
        <v>135</v>
      </c>
      <c r="G15" s="41"/>
      <c r="H15" s="76">
        <v>15000</v>
      </c>
      <c r="I15" s="76"/>
      <c r="J15" s="76"/>
      <c r="K15" s="76"/>
      <c r="L15" s="76"/>
      <c r="M15" s="41" t="s">
        <v>136</v>
      </c>
      <c r="N15" s="41"/>
      <c r="O15" s="76">
        <v>2500</v>
      </c>
      <c r="P15" s="76"/>
      <c r="Q15" s="76"/>
      <c r="R15" s="76"/>
      <c r="S15" s="76"/>
      <c r="T15" s="41" t="s">
        <v>122</v>
      </c>
      <c r="U15" s="41"/>
      <c r="V15" s="76"/>
      <c r="W15" s="76"/>
      <c r="X15" s="76"/>
      <c r="Y15" s="76"/>
      <c r="Z15" s="76"/>
    </row>
    <row r="16" spans="1:40" s="19" customFormat="1" ht="8.25" customHeight="1">
      <c r="A16" s="17"/>
      <c r="B16" s="25"/>
      <c r="C16" s="25"/>
      <c r="D16" s="25"/>
      <c r="E16" s="25"/>
      <c r="F16" s="25"/>
      <c r="G16" s="25"/>
      <c r="H16" s="29"/>
      <c r="I16" s="29"/>
      <c r="J16" s="29"/>
      <c r="K16" s="29"/>
      <c r="L16" s="29"/>
      <c r="M16" s="25"/>
      <c r="N16" s="25"/>
      <c r="O16" s="29"/>
      <c r="P16" s="29"/>
      <c r="Q16" s="29"/>
      <c r="R16" s="29"/>
      <c r="S16" s="29"/>
      <c r="T16" s="25"/>
      <c r="U16" s="25"/>
      <c r="V16" s="29"/>
      <c r="W16" s="29"/>
      <c r="X16" s="29"/>
      <c r="Y16" s="29"/>
      <c r="Z16" s="29"/>
    </row>
    <row r="17" spans="1:26" s="19" customFormat="1" ht="20.25" customHeight="1">
      <c r="A17" s="17"/>
      <c r="B17" s="62">
        <v>1</v>
      </c>
      <c r="C17" s="39" t="s">
        <v>104</v>
      </c>
      <c r="D17" s="40"/>
      <c r="E17" s="42"/>
      <c r="F17" s="80" t="s">
        <v>127</v>
      </c>
      <c r="G17" s="81"/>
      <c r="H17" s="81"/>
      <c r="I17" s="81"/>
      <c r="J17" s="82"/>
      <c r="K17" s="39" t="s">
        <v>1</v>
      </c>
      <c r="L17" s="42"/>
      <c r="M17" s="80" t="s">
        <v>150</v>
      </c>
      <c r="N17" s="81"/>
      <c r="O17" s="81"/>
      <c r="P17" s="81"/>
      <c r="Q17" s="81"/>
      <c r="R17" s="81"/>
      <c r="S17" s="81"/>
      <c r="T17" s="82"/>
      <c r="U17" s="39" t="s">
        <v>120</v>
      </c>
      <c r="V17" s="42"/>
      <c r="W17" s="80" t="s">
        <v>151</v>
      </c>
      <c r="X17" s="81"/>
      <c r="Y17" s="81"/>
      <c r="Z17" s="82"/>
    </row>
    <row r="18" spans="1:26" s="19" customFormat="1" ht="20.25" customHeight="1">
      <c r="A18" s="17"/>
      <c r="B18" s="63"/>
      <c r="C18" s="39" t="s">
        <v>105</v>
      </c>
      <c r="D18" s="40"/>
      <c r="E18" s="42"/>
      <c r="F18" s="80" t="s">
        <v>114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/>
    </row>
    <row r="19" spans="1:26" s="19" customFormat="1" ht="20.25" customHeight="1">
      <c r="A19" s="17"/>
      <c r="B19" s="63"/>
      <c r="C19" s="39" t="s">
        <v>141</v>
      </c>
      <c r="D19" s="40"/>
      <c r="E19" s="40"/>
      <c r="F19" s="80" t="s">
        <v>152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</row>
    <row r="20" spans="1:26" s="19" customFormat="1" ht="20.25" customHeight="1">
      <c r="A20" s="17"/>
      <c r="B20" s="63"/>
      <c r="C20" s="39" t="s">
        <v>142</v>
      </c>
      <c r="D20" s="40"/>
      <c r="E20" s="42"/>
      <c r="F20" s="83">
        <v>10</v>
      </c>
      <c r="G20" s="79"/>
      <c r="H20" s="24" t="s">
        <v>108</v>
      </c>
      <c r="I20" s="79">
        <v>25</v>
      </c>
      <c r="J20" s="79"/>
      <c r="K20" s="24" t="s">
        <v>109</v>
      </c>
      <c r="L20" s="79" t="s">
        <v>113</v>
      </c>
      <c r="M20" s="79"/>
      <c r="N20" s="45" t="s">
        <v>112</v>
      </c>
      <c r="O20" s="46"/>
      <c r="P20" s="84">
        <v>10</v>
      </c>
      <c r="Q20" s="85"/>
      <c r="R20" s="71" t="s">
        <v>143</v>
      </c>
      <c r="S20" s="85" t="s">
        <v>153</v>
      </c>
      <c r="T20" s="85"/>
      <c r="U20" s="72" t="s">
        <v>111</v>
      </c>
      <c r="V20" s="85" t="s">
        <v>154</v>
      </c>
      <c r="W20" s="85"/>
      <c r="X20" s="71" t="s">
        <v>143</v>
      </c>
      <c r="Y20" s="85" t="s">
        <v>155</v>
      </c>
      <c r="Z20" s="86"/>
    </row>
    <row r="21" spans="1:26" s="19" customFormat="1" ht="20.25" customHeight="1">
      <c r="A21" s="17"/>
      <c r="B21" s="63"/>
      <c r="C21" s="41" t="s">
        <v>106</v>
      </c>
      <c r="D21" s="41"/>
      <c r="E21" s="41"/>
      <c r="F21" s="89" t="s">
        <v>130</v>
      </c>
      <c r="G21" s="90"/>
      <c r="H21" s="90"/>
      <c r="I21" s="90"/>
      <c r="J21" s="90"/>
      <c r="K21" s="41" t="s">
        <v>121</v>
      </c>
      <c r="L21" s="41"/>
      <c r="M21" s="41"/>
      <c r="N21" s="87">
        <v>15000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1:26" s="19" customFormat="1" ht="20.25" customHeight="1">
      <c r="A22" s="17"/>
      <c r="B22" s="64"/>
      <c r="C22" s="41" t="s">
        <v>122</v>
      </c>
      <c r="D22" s="41"/>
      <c r="E22" s="41"/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1"/>
    </row>
    <row r="23" spans="1:26" s="19" customFormat="1" ht="20.25" customHeight="1">
      <c r="A23" s="17"/>
      <c r="B23" s="62">
        <v>2</v>
      </c>
      <c r="C23" s="39" t="s">
        <v>104</v>
      </c>
      <c r="D23" s="40"/>
      <c r="E23" s="42"/>
      <c r="F23" s="80" t="s">
        <v>127</v>
      </c>
      <c r="G23" s="81"/>
      <c r="H23" s="81"/>
      <c r="I23" s="81"/>
      <c r="J23" s="82"/>
      <c r="K23" s="39" t="s">
        <v>1</v>
      </c>
      <c r="L23" s="42"/>
      <c r="M23" s="80" t="s">
        <v>150</v>
      </c>
      <c r="N23" s="81"/>
      <c r="O23" s="81"/>
      <c r="P23" s="81"/>
      <c r="Q23" s="81"/>
      <c r="R23" s="81"/>
      <c r="S23" s="81"/>
      <c r="T23" s="82"/>
      <c r="U23" s="39" t="s">
        <v>120</v>
      </c>
      <c r="V23" s="42"/>
      <c r="W23" s="80" t="s">
        <v>151</v>
      </c>
      <c r="X23" s="81"/>
      <c r="Y23" s="81"/>
      <c r="Z23" s="82"/>
    </row>
    <row r="24" spans="1:26" s="19" customFormat="1" ht="20.25" customHeight="1">
      <c r="A24" s="17"/>
      <c r="B24" s="63"/>
      <c r="C24" s="39" t="s">
        <v>105</v>
      </c>
      <c r="D24" s="40"/>
      <c r="E24" s="42"/>
      <c r="F24" s="80" t="s">
        <v>114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</row>
    <row r="25" spans="1:26" s="19" customFormat="1" ht="20.25" customHeight="1">
      <c r="A25" s="17"/>
      <c r="B25" s="63"/>
      <c r="C25" s="39" t="s">
        <v>141</v>
      </c>
      <c r="D25" s="40"/>
      <c r="E25" s="40"/>
      <c r="F25" s="80" t="s">
        <v>152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</row>
    <row r="26" spans="1:26" s="19" customFormat="1" ht="20.25" customHeight="1">
      <c r="A26" s="17"/>
      <c r="B26" s="63"/>
      <c r="C26" s="39" t="s">
        <v>142</v>
      </c>
      <c r="D26" s="40"/>
      <c r="E26" s="42"/>
      <c r="F26" s="83">
        <v>10</v>
      </c>
      <c r="G26" s="79"/>
      <c r="H26" s="24" t="s">
        <v>108</v>
      </c>
      <c r="I26" s="79">
        <v>25</v>
      </c>
      <c r="J26" s="79"/>
      <c r="K26" s="24" t="s">
        <v>109</v>
      </c>
      <c r="L26" s="79" t="s">
        <v>113</v>
      </c>
      <c r="M26" s="79"/>
      <c r="N26" s="45" t="s">
        <v>112</v>
      </c>
      <c r="O26" s="46"/>
      <c r="P26" s="84">
        <v>10</v>
      </c>
      <c r="Q26" s="85"/>
      <c r="R26" s="71" t="s">
        <v>143</v>
      </c>
      <c r="S26" s="85" t="s">
        <v>153</v>
      </c>
      <c r="T26" s="85"/>
      <c r="U26" s="72" t="s">
        <v>111</v>
      </c>
      <c r="V26" s="85" t="s">
        <v>154</v>
      </c>
      <c r="W26" s="85"/>
      <c r="X26" s="71" t="s">
        <v>143</v>
      </c>
      <c r="Y26" s="85" t="s">
        <v>155</v>
      </c>
      <c r="Z26" s="86"/>
    </row>
    <row r="27" spans="1:26" s="19" customFormat="1" ht="20.25" customHeight="1">
      <c r="A27" s="17"/>
      <c r="B27" s="63"/>
      <c r="C27" s="41" t="s">
        <v>106</v>
      </c>
      <c r="D27" s="41"/>
      <c r="E27" s="41"/>
      <c r="F27" s="89" t="s">
        <v>156</v>
      </c>
      <c r="G27" s="90"/>
      <c r="H27" s="90"/>
      <c r="I27" s="90"/>
      <c r="J27" s="90"/>
      <c r="K27" s="41" t="s">
        <v>121</v>
      </c>
      <c r="L27" s="41"/>
      <c r="M27" s="41"/>
      <c r="N27" s="87">
        <v>2500</v>
      </c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1:26" s="19" customFormat="1" ht="20.25" customHeight="1">
      <c r="A28" s="17"/>
      <c r="B28" s="64"/>
      <c r="C28" s="41" t="s">
        <v>122</v>
      </c>
      <c r="D28" s="41"/>
      <c r="E28" s="41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1"/>
    </row>
    <row r="29" spans="1:26" s="19" customFormat="1" ht="20.25" customHeight="1">
      <c r="A29" s="17"/>
      <c r="B29" s="62">
        <v>3</v>
      </c>
      <c r="C29" s="39" t="s">
        <v>104</v>
      </c>
      <c r="D29" s="40"/>
      <c r="E29" s="42"/>
      <c r="F29" s="80"/>
      <c r="G29" s="81"/>
      <c r="H29" s="81"/>
      <c r="I29" s="81"/>
      <c r="J29" s="82"/>
      <c r="K29" s="39" t="s">
        <v>1</v>
      </c>
      <c r="L29" s="42"/>
      <c r="M29" s="80"/>
      <c r="N29" s="81"/>
      <c r="O29" s="81"/>
      <c r="P29" s="81"/>
      <c r="Q29" s="81"/>
      <c r="R29" s="81"/>
      <c r="S29" s="81"/>
      <c r="T29" s="82"/>
      <c r="U29" s="39" t="s">
        <v>120</v>
      </c>
      <c r="V29" s="42"/>
      <c r="W29" s="80"/>
      <c r="X29" s="81"/>
      <c r="Y29" s="81"/>
      <c r="Z29" s="82"/>
    </row>
    <row r="30" spans="1:26" s="19" customFormat="1" ht="20.25" customHeight="1">
      <c r="A30" s="17"/>
      <c r="B30" s="63"/>
      <c r="C30" s="39" t="s">
        <v>105</v>
      </c>
      <c r="D30" s="40"/>
      <c r="E30" s="42"/>
      <c r="F30" s="8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</row>
    <row r="31" spans="1:26" s="19" customFormat="1" ht="20.25" customHeight="1">
      <c r="A31" s="17"/>
      <c r="B31" s="63"/>
      <c r="C31" s="39" t="s">
        <v>141</v>
      </c>
      <c r="D31" s="40"/>
      <c r="E31" s="40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</row>
    <row r="32" spans="1:26" s="19" customFormat="1" ht="20.25" customHeight="1">
      <c r="A32" s="17"/>
      <c r="B32" s="63"/>
      <c r="C32" s="39" t="s">
        <v>142</v>
      </c>
      <c r="D32" s="40"/>
      <c r="E32" s="42"/>
      <c r="F32" s="83"/>
      <c r="G32" s="79"/>
      <c r="H32" s="24" t="s">
        <v>108</v>
      </c>
      <c r="I32" s="79"/>
      <c r="J32" s="79"/>
      <c r="K32" s="24" t="s">
        <v>109</v>
      </c>
      <c r="L32" s="79"/>
      <c r="M32" s="79"/>
      <c r="N32" s="45" t="s">
        <v>112</v>
      </c>
      <c r="O32" s="46"/>
      <c r="P32" s="84"/>
      <c r="Q32" s="85"/>
      <c r="R32" s="71" t="s">
        <v>143</v>
      </c>
      <c r="S32" s="85"/>
      <c r="T32" s="85"/>
      <c r="U32" s="72" t="s">
        <v>111</v>
      </c>
      <c r="V32" s="85"/>
      <c r="W32" s="85"/>
      <c r="X32" s="71" t="s">
        <v>143</v>
      </c>
      <c r="Y32" s="85"/>
      <c r="Z32" s="86"/>
    </row>
    <row r="33" spans="1:26" s="19" customFormat="1" ht="20.25" customHeight="1">
      <c r="A33" s="17"/>
      <c r="B33" s="63"/>
      <c r="C33" s="41" t="s">
        <v>106</v>
      </c>
      <c r="D33" s="41"/>
      <c r="E33" s="41"/>
      <c r="F33" s="89"/>
      <c r="G33" s="90"/>
      <c r="H33" s="90"/>
      <c r="I33" s="90"/>
      <c r="J33" s="90"/>
      <c r="K33" s="41" t="s">
        <v>121</v>
      </c>
      <c r="L33" s="41"/>
      <c r="M33" s="41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/>
    </row>
    <row r="34" spans="1:26" s="19" customFormat="1" ht="20.25" customHeight="1">
      <c r="A34" s="17"/>
      <c r="B34" s="64"/>
      <c r="C34" s="41" t="s">
        <v>122</v>
      </c>
      <c r="D34" s="41"/>
      <c r="E34" s="41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1"/>
    </row>
    <row r="35" spans="1:26" s="19" customFormat="1" ht="20.25" customHeight="1">
      <c r="A35" s="17"/>
      <c r="B35" s="62">
        <v>4</v>
      </c>
      <c r="C35" s="39" t="s">
        <v>104</v>
      </c>
      <c r="D35" s="40"/>
      <c r="E35" s="42"/>
      <c r="F35" s="80"/>
      <c r="G35" s="81"/>
      <c r="H35" s="81"/>
      <c r="I35" s="81"/>
      <c r="J35" s="82"/>
      <c r="K35" s="39" t="s">
        <v>1</v>
      </c>
      <c r="L35" s="42"/>
      <c r="M35" s="80"/>
      <c r="N35" s="81"/>
      <c r="O35" s="81"/>
      <c r="P35" s="81"/>
      <c r="Q35" s="81"/>
      <c r="R35" s="81"/>
      <c r="S35" s="81"/>
      <c r="T35" s="82"/>
      <c r="U35" s="39" t="s">
        <v>120</v>
      </c>
      <c r="V35" s="42"/>
      <c r="W35" s="80"/>
      <c r="X35" s="81"/>
      <c r="Y35" s="81"/>
      <c r="Z35" s="82"/>
    </row>
    <row r="36" spans="1:26" s="19" customFormat="1" ht="20.25" customHeight="1">
      <c r="A36" s="17"/>
      <c r="B36" s="63"/>
      <c r="C36" s="39" t="s">
        <v>105</v>
      </c>
      <c r="D36" s="40"/>
      <c r="E36" s="42"/>
      <c r="F36" s="80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</row>
    <row r="37" spans="1:26" s="19" customFormat="1" ht="20.25" customHeight="1">
      <c r="A37" s="17"/>
      <c r="B37" s="63"/>
      <c r="C37" s="39" t="s">
        <v>141</v>
      </c>
      <c r="D37" s="40"/>
      <c r="E37" s="40"/>
      <c r="F37" s="80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2"/>
    </row>
    <row r="38" spans="1:26" s="19" customFormat="1" ht="20.25" customHeight="1">
      <c r="A38" s="17"/>
      <c r="B38" s="63"/>
      <c r="C38" s="39" t="s">
        <v>142</v>
      </c>
      <c r="D38" s="40"/>
      <c r="E38" s="42"/>
      <c r="F38" s="83"/>
      <c r="G38" s="79"/>
      <c r="H38" s="24" t="s">
        <v>108</v>
      </c>
      <c r="I38" s="79"/>
      <c r="J38" s="79"/>
      <c r="K38" s="24" t="s">
        <v>109</v>
      </c>
      <c r="L38" s="79"/>
      <c r="M38" s="79"/>
      <c r="N38" s="45" t="s">
        <v>112</v>
      </c>
      <c r="O38" s="46"/>
      <c r="P38" s="84"/>
      <c r="Q38" s="85"/>
      <c r="R38" s="71" t="s">
        <v>143</v>
      </c>
      <c r="S38" s="85"/>
      <c r="T38" s="85"/>
      <c r="U38" s="72" t="s">
        <v>111</v>
      </c>
      <c r="V38" s="85"/>
      <c r="W38" s="85"/>
      <c r="X38" s="71" t="s">
        <v>143</v>
      </c>
      <c r="Y38" s="85"/>
      <c r="Z38" s="86"/>
    </row>
    <row r="39" spans="1:26" s="19" customFormat="1" ht="20.25" customHeight="1">
      <c r="A39" s="17"/>
      <c r="B39" s="63"/>
      <c r="C39" s="41" t="s">
        <v>106</v>
      </c>
      <c r="D39" s="41"/>
      <c r="E39" s="41"/>
      <c r="F39" s="89"/>
      <c r="G39" s="90"/>
      <c r="H39" s="90"/>
      <c r="I39" s="90"/>
      <c r="J39" s="90"/>
      <c r="K39" s="41" t="s">
        <v>121</v>
      </c>
      <c r="L39" s="41"/>
      <c r="M39" s="41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8"/>
    </row>
    <row r="40" spans="1:26" s="19" customFormat="1" ht="20.25" customHeight="1">
      <c r="A40" s="17"/>
      <c r="B40" s="64"/>
      <c r="C40" s="41" t="s">
        <v>122</v>
      </c>
      <c r="D40" s="41"/>
      <c r="E40" s="41"/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1"/>
    </row>
    <row r="41" spans="1:26" s="19" customFormat="1" ht="9" customHeight="1">
      <c r="A41" s="1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s="19" customFormat="1" ht="37.5" customHeight="1">
      <c r="A42" s="17"/>
      <c r="B42" s="50" t="s">
        <v>126</v>
      </c>
      <c r="C42" s="51"/>
      <c r="D42" s="51"/>
      <c r="E42" s="52"/>
      <c r="F42" s="92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</row>
    <row r="43" spans="1:26" ht="13.5" customHeight="1">
      <c r="B43" s="53" t="s">
        <v>147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3.5" customHeight="1">
      <c r="B44" s="53" t="s">
        <v>146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3.5" customHeight="1">
      <c r="B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26" ht="13.5" customHeight="1">
      <c r="C46" s="16"/>
      <c r="D46" s="16"/>
      <c r="E46" s="16"/>
      <c r="K46" s="15"/>
      <c r="M46" s="15"/>
      <c r="N46" s="15"/>
      <c r="O46" s="15"/>
      <c r="P46" s="15"/>
      <c r="Q46" s="15"/>
      <c r="R46" s="15"/>
    </row>
    <row r="47" spans="1:26" ht="13.5" customHeight="1">
      <c r="C47" s="16"/>
      <c r="D47" s="16"/>
      <c r="E47" s="16"/>
      <c r="K47" s="15"/>
      <c r="M47" s="15"/>
      <c r="N47" s="15"/>
      <c r="O47" s="15"/>
      <c r="P47" s="15"/>
      <c r="Q47" s="15"/>
      <c r="R47" s="15"/>
    </row>
    <row r="48" spans="1:26" ht="13.5" customHeight="1">
      <c r="C48" s="16"/>
      <c r="D48" s="16"/>
      <c r="E48" s="16"/>
      <c r="K48" s="15"/>
      <c r="M48" s="15"/>
      <c r="N48" s="15"/>
      <c r="O48" s="15"/>
      <c r="P48" s="15"/>
      <c r="Q48" s="15"/>
      <c r="R48" s="15"/>
    </row>
    <row r="49" spans="3:18" ht="13.5" customHeight="1">
      <c r="C49" s="16"/>
      <c r="D49" s="16"/>
      <c r="E49" s="16"/>
      <c r="K49" s="15"/>
      <c r="M49" s="15"/>
      <c r="N49" s="15"/>
      <c r="O49" s="15"/>
      <c r="P49" s="15"/>
      <c r="Q49" s="15"/>
      <c r="R49" s="15"/>
    </row>
    <row r="50" spans="3:18" ht="13.5" customHeight="1">
      <c r="C50" s="16"/>
      <c r="D50" s="16"/>
      <c r="E50" s="16"/>
      <c r="K50" s="15"/>
      <c r="M50" s="15"/>
      <c r="N50" s="15"/>
      <c r="O50" s="15"/>
      <c r="P50" s="15"/>
      <c r="Q50" s="15"/>
      <c r="R50" s="15"/>
    </row>
    <row r="51" spans="3:18" ht="13.5" customHeight="1">
      <c r="C51" s="16"/>
      <c r="D51" s="16"/>
      <c r="E51" s="16"/>
      <c r="K51" s="15"/>
      <c r="M51" s="15"/>
      <c r="N51" s="15"/>
      <c r="O51" s="15"/>
      <c r="P51" s="15"/>
      <c r="Q51" s="15"/>
      <c r="R51" s="15"/>
    </row>
    <row r="52" spans="3:18" ht="13.5" customHeight="1">
      <c r="C52" s="16"/>
      <c r="D52" s="16"/>
      <c r="E52" s="16"/>
      <c r="K52" s="15"/>
      <c r="M52" s="15"/>
      <c r="N52" s="15"/>
      <c r="O52" s="15"/>
      <c r="P52" s="15"/>
      <c r="Q52" s="15"/>
      <c r="R52" s="15"/>
    </row>
  </sheetData>
  <mergeCells count="145">
    <mergeCell ref="B42:E42"/>
    <mergeCell ref="F42:Z42"/>
    <mergeCell ref="B43:Z43"/>
    <mergeCell ref="B44:Z44"/>
    <mergeCell ref="Y38:Z38"/>
    <mergeCell ref="C39:E39"/>
    <mergeCell ref="F39:J39"/>
    <mergeCell ref="K39:M39"/>
    <mergeCell ref="N39:Z39"/>
    <mergeCell ref="C40:E40"/>
    <mergeCell ref="F40:Z40"/>
    <mergeCell ref="W35:Z35"/>
    <mergeCell ref="C36:E36"/>
    <mergeCell ref="F36:Z36"/>
    <mergeCell ref="C37:E37"/>
    <mergeCell ref="F37:Z37"/>
    <mergeCell ref="C38:E38"/>
    <mergeCell ref="F38:G38"/>
    <mergeCell ref="I38:J38"/>
    <mergeCell ref="L38:M38"/>
    <mergeCell ref="N38:O38"/>
    <mergeCell ref="B35:B40"/>
    <mergeCell ref="C35:E35"/>
    <mergeCell ref="F35:J35"/>
    <mergeCell ref="K35:L35"/>
    <mergeCell ref="M35:T35"/>
    <mergeCell ref="U35:V35"/>
    <mergeCell ref="P38:Q38"/>
    <mergeCell ref="S38:T38"/>
    <mergeCell ref="V38:W38"/>
    <mergeCell ref="Y32:Z32"/>
    <mergeCell ref="C33:E33"/>
    <mergeCell ref="F33:J33"/>
    <mergeCell ref="K33:M33"/>
    <mergeCell ref="N33:Z33"/>
    <mergeCell ref="C34:E34"/>
    <mergeCell ref="F34:Z34"/>
    <mergeCell ref="W29:Z29"/>
    <mergeCell ref="C30:E30"/>
    <mergeCell ref="F30:Z30"/>
    <mergeCell ref="C31:E31"/>
    <mergeCell ref="F31:Z31"/>
    <mergeCell ref="C32:E32"/>
    <mergeCell ref="F32:G32"/>
    <mergeCell ref="I32:J32"/>
    <mergeCell ref="L32:M32"/>
    <mergeCell ref="N32:O32"/>
    <mergeCell ref="B29:B34"/>
    <mergeCell ref="C29:E29"/>
    <mergeCell ref="F29:J29"/>
    <mergeCell ref="K29:L29"/>
    <mergeCell ref="M29:T29"/>
    <mergeCell ref="U29:V29"/>
    <mergeCell ref="P32:Q32"/>
    <mergeCell ref="S32:T32"/>
    <mergeCell ref="V32:W32"/>
    <mergeCell ref="Y26:Z26"/>
    <mergeCell ref="C27:E27"/>
    <mergeCell ref="F27:J27"/>
    <mergeCell ref="K27:M27"/>
    <mergeCell ref="N27:Z27"/>
    <mergeCell ref="C28:E28"/>
    <mergeCell ref="F28:Z28"/>
    <mergeCell ref="W23:Z23"/>
    <mergeCell ref="C24:E24"/>
    <mergeCell ref="F24:Z24"/>
    <mergeCell ref="C25:E25"/>
    <mergeCell ref="F25:Z25"/>
    <mergeCell ref="C26:E26"/>
    <mergeCell ref="F26:G26"/>
    <mergeCell ref="I26:J26"/>
    <mergeCell ref="L26:M26"/>
    <mergeCell ref="N26:O26"/>
    <mergeCell ref="B23:B28"/>
    <mergeCell ref="C23:E23"/>
    <mergeCell ref="F23:J23"/>
    <mergeCell ref="K23:L23"/>
    <mergeCell ref="M23:T23"/>
    <mergeCell ref="U23:V23"/>
    <mergeCell ref="P26:Q26"/>
    <mergeCell ref="S26:T26"/>
    <mergeCell ref="V26:W26"/>
    <mergeCell ref="Y20:Z20"/>
    <mergeCell ref="C21:E21"/>
    <mergeCell ref="F21:J21"/>
    <mergeCell ref="K21:M21"/>
    <mergeCell ref="N21:Z21"/>
    <mergeCell ref="C22:E22"/>
    <mergeCell ref="F22:Z22"/>
    <mergeCell ref="W17:Z17"/>
    <mergeCell ref="C18:E18"/>
    <mergeCell ref="F18:Z18"/>
    <mergeCell ref="C19:E19"/>
    <mergeCell ref="F19:Z19"/>
    <mergeCell ref="C20:E20"/>
    <mergeCell ref="F20:G20"/>
    <mergeCell ref="I20:J20"/>
    <mergeCell ref="L20:M20"/>
    <mergeCell ref="N20:O20"/>
    <mergeCell ref="B17:B22"/>
    <mergeCell ref="C17:E17"/>
    <mergeCell ref="F17:J17"/>
    <mergeCell ref="K17:L17"/>
    <mergeCell ref="M17:T17"/>
    <mergeCell ref="U17:V17"/>
    <mergeCell ref="P20:Q20"/>
    <mergeCell ref="S20:T20"/>
    <mergeCell ref="V20:W20"/>
    <mergeCell ref="B14:E15"/>
    <mergeCell ref="F14:Z14"/>
    <mergeCell ref="F15:G15"/>
    <mergeCell ref="H15:L15"/>
    <mergeCell ref="M15:N15"/>
    <mergeCell ref="O15:S15"/>
    <mergeCell ref="T15:U15"/>
    <mergeCell ref="V15:Z15"/>
    <mergeCell ref="I12:K12"/>
    <mergeCell ref="M12:O12"/>
    <mergeCell ref="Q12:S12"/>
    <mergeCell ref="U12:W12"/>
    <mergeCell ref="X12:Z12"/>
    <mergeCell ref="B13:E13"/>
    <mergeCell ref="F13:Z13"/>
    <mergeCell ref="B10:E10"/>
    <mergeCell ref="F10:Z10"/>
    <mergeCell ref="B11:E12"/>
    <mergeCell ref="G11:H11"/>
    <mergeCell ref="I11:K11"/>
    <mergeCell ref="M11:O11"/>
    <mergeCell ref="Q11:S11"/>
    <mergeCell ref="U11:W11"/>
    <mergeCell ref="X11:Z11"/>
    <mergeCell ref="G12:H12"/>
    <mergeCell ref="M5:O5"/>
    <mergeCell ref="P5:X5"/>
    <mergeCell ref="Y5:Z5"/>
    <mergeCell ref="M6:O6"/>
    <mergeCell ref="P6:X6"/>
    <mergeCell ref="Y6:Z6"/>
    <mergeCell ref="B1:F1"/>
    <mergeCell ref="G2:P2"/>
    <mergeCell ref="R2:U2"/>
    <mergeCell ref="M4:Q4"/>
    <mergeCell ref="R4:W4"/>
    <mergeCell ref="X4:Z4"/>
  </mergeCells>
  <phoneticPr fontId="1"/>
  <conditionalFormatting sqref="F42 F13:Z13 F10:Z10 M17">
    <cfRule type="containsBlanks" dxfId="854" priority="215">
      <formula>LEN(TRIM(F10))=0</formula>
    </cfRule>
  </conditionalFormatting>
  <conditionalFormatting sqref="F18:F19">
    <cfRule type="containsBlanks" dxfId="853" priority="213">
      <formula>LEN(TRIM(F18))=0</formula>
    </cfRule>
  </conditionalFormatting>
  <conditionalFormatting sqref="K17 W17">
    <cfRule type="containsBlanks" dxfId="852" priority="212">
      <formula>LEN(TRIM(K17))=0</formula>
    </cfRule>
  </conditionalFormatting>
  <conditionalFormatting sqref="S20">
    <cfRule type="containsBlanks" dxfId="850" priority="197">
      <formula>LEN(TRIM(S20))=0</formula>
    </cfRule>
  </conditionalFormatting>
  <conditionalFormatting sqref="R2:U2">
    <cfRule type="containsBlanks" dxfId="849" priority="206">
      <formula>LEN(TRIM(R2))=0</formula>
    </cfRule>
    <cfRule type="containsBlanks" dxfId="848" priority="214">
      <formula>LEN(TRIM(R2))=0</formula>
    </cfRule>
  </conditionalFormatting>
  <conditionalFormatting sqref="R4:W4 P5:X6">
    <cfRule type="containsBlanks" dxfId="847" priority="210">
      <formula>LEN(TRIM(P4))=0</formula>
    </cfRule>
  </conditionalFormatting>
  <conditionalFormatting sqref="P6:X6 F13:Z13 F10:Z10">
    <cfRule type="containsBlanks" dxfId="846" priority="209">
      <formula>LEN(TRIM(F6))=0</formula>
    </cfRule>
  </conditionalFormatting>
  <conditionalFormatting sqref="P5:X5 R4:W4 M17:T17 W17:Z17 F18:F19">
    <cfRule type="containsBlanks" dxfId="845" priority="208">
      <formula>LEN(TRIM(F4))=0</formula>
    </cfRule>
  </conditionalFormatting>
  <conditionalFormatting sqref="F42:Z42">
    <cfRule type="containsBlanks" dxfId="844" priority="207">
      <formula>LEN(TRIM(F42))=0</formula>
    </cfRule>
  </conditionalFormatting>
  <conditionalFormatting sqref="P5:X5">
    <cfRule type="containsBlanks" dxfId="843" priority="204">
      <formula>LEN(TRIM(P5))=0</formula>
    </cfRule>
    <cfRule type="containsBlanks" dxfId="842" priority="205">
      <formula>LEN(TRIM(P5))=0</formula>
    </cfRule>
  </conditionalFormatting>
  <conditionalFormatting sqref="R4:W4 R2:U2 P6:X6 M17:T17 W17:Z17 F42:Z42 F13:Z13 F10:Z10 F18:F19">
    <cfRule type="containsBlanks" dxfId="841" priority="203">
      <formula>LEN(TRIM(F2))=0</formula>
    </cfRule>
  </conditionalFormatting>
  <conditionalFormatting sqref="C19">
    <cfRule type="containsBlanks" dxfId="840" priority="202">
      <formula>LEN(TRIM(C19))=0</formula>
    </cfRule>
  </conditionalFormatting>
  <conditionalFormatting sqref="F22">
    <cfRule type="containsBlanks" dxfId="838" priority="201">
      <formula>LEN(TRIM(F22))=0</formula>
    </cfRule>
  </conditionalFormatting>
  <conditionalFormatting sqref="F22">
    <cfRule type="containsBlanks" dxfId="837" priority="200">
      <formula>LEN(TRIM(F22))=0</formula>
    </cfRule>
  </conditionalFormatting>
  <conditionalFormatting sqref="F22">
    <cfRule type="containsBlanks" dxfId="836" priority="199">
      <formula>LEN(TRIM(F22))=0</formula>
    </cfRule>
  </conditionalFormatting>
  <conditionalFormatting sqref="P20 F20 S20 H20:I20 K20">
    <cfRule type="containsBlanks" dxfId="835" priority="198">
      <formula>LEN(TRIM(F20))=0</formula>
    </cfRule>
  </conditionalFormatting>
  <conditionalFormatting sqref="P20 F20 S20 H20:I20 K20">
    <cfRule type="containsBlanks" dxfId="833" priority="196">
      <formula>LEN(TRIM(F20))=0</formula>
    </cfRule>
  </conditionalFormatting>
  <conditionalFormatting sqref="P20 F20 S20 H20:I20 K20">
    <cfRule type="containsBlanks" dxfId="832" priority="195">
      <formula>LEN(TRIM(F20))=0</formula>
    </cfRule>
  </conditionalFormatting>
  <conditionalFormatting sqref="V20 Y20">
    <cfRule type="containsBlanks" dxfId="831" priority="194">
      <formula>LEN(TRIM(V20))=0</formula>
    </cfRule>
  </conditionalFormatting>
  <conditionalFormatting sqref="Y20">
    <cfRule type="containsBlanks" dxfId="830" priority="193">
      <formula>LEN(TRIM(Y20))=0</formula>
    </cfRule>
  </conditionalFormatting>
  <conditionalFormatting sqref="V20 Y20">
    <cfRule type="containsBlanks" dxfId="829" priority="192">
      <formula>LEN(TRIM(V20))=0</formula>
    </cfRule>
  </conditionalFormatting>
  <conditionalFormatting sqref="V20 Y20">
    <cfRule type="containsBlanks" dxfId="828" priority="191">
      <formula>LEN(TRIM(V20))=0</formula>
    </cfRule>
  </conditionalFormatting>
  <conditionalFormatting sqref="L20">
    <cfRule type="containsBlanks" dxfId="827" priority="190">
      <formula>LEN(TRIM(L20))=0</formula>
    </cfRule>
  </conditionalFormatting>
  <conditionalFormatting sqref="L20">
    <cfRule type="containsBlanks" dxfId="826" priority="189">
      <formula>LEN(TRIM(L20))=0</formula>
    </cfRule>
  </conditionalFormatting>
  <conditionalFormatting sqref="L20">
    <cfRule type="containsBlanks" dxfId="825" priority="188">
      <formula>LEN(TRIM(L20))=0</formula>
    </cfRule>
  </conditionalFormatting>
  <conditionalFormatting sqref="N21">
    <cfRule type="containsBlanks" dxfId="824" priority="186">
      <formula>LEN(TRIM(N21))=0</formula>
    </cfRule>
  </conditionalFormatting>
  <conditionalFormatting sqref="K21 F21">
    <cfRule type="containsBlanks" dxfId="823" priority="187">
      <formula>LEN(TRIM(F21))=0</formula>
    </cfRule>
  </conditionalFormatting>
  <conditionalFormatting sqref="F21 N21">
    <cfRule type="containsBlanks" dxfId="822" priority="185">
      <formula>LEN(TRIM(F21))=0</formula>
    </cfRule>
  </conditionalFormatting>
  <conditionalFormatting sqref="N21 F21">
    <cfRule type="containsBlanks" dxfId="821" priority="184">
      <formula>LEN(TRIM(F21))=0</formula>
    </cfRule>
  </conditionalFormatting>
  <conditionalFormatting sqref="C25">
    <cfRule type="containsBlanks" dxfId="814" priority="177">
      <formula>LEN(TRIM(C25))=0</formula>
    </cfRule>
  </conditionalFormatting>
  <conditionalFormatting sqref="C31">
    <cfRule type="containsBlanks" dxfId="790" priority="152">
      <formula>LEN(TRIM(C31))=0</formula>
    </cfRule>
  </conditionalFormatting>
  <conditionalFormatting sqref="C37">
    <cfRule type="containsBlanks" dxfId="766" priority="127">
      <formula>LEN(TRIM(C37))=0</formula>
    </cfRule>
  </conditionalFormatting>
  <conditionalFormatting sqref="F41">
    <cfRule type="containsBlanks" dxfId="765" priority="126">
      <formula>LEN(TRIM(F41))=0</formula>
    </cfRule>
  </conditionalFormatting>
  <conditionalFormatting sqref="F41">
    <cfRule type="containsBlanks" dxfId="764" priority="125">
      <formula>LEN(TRIM(F41))=0</formula>
    </cfRule>
  </conditionalFormatting>
  <conditionalFormatting sqref="F41">
    <cfRule type="containsBlanks" dxfId="763" priority="124">
      <formula>LEN(TRIM(F41))=0</formula>
    </cfRule>
  </conditionalFormatting>
  <conditionalFormatting sqref="I11:K12 M11:O12 Q11:S12 U11:W12">
    <cfRule type="containsBlanks" dxfId="747" priority="108">
      <formula>LEN(TRIM(I11))=0</formula>
    </cfRule>
  </conditionalFormatting>
  <conditionalFormatting sqref="F17">
    <cfRule type="containsBlanks" dxfId="746" priority="107">
      <formula>LEN(TRIM(F17))=0</formula>
    </cfRule>
  </conditionalFormatting>
  <conditionalFormatting sqref="F17:J17">
    <cfRule type="containsBlanks" dxfId="745" priority="106">
      <formula>LEN(TRIM(F17))=0</formula>
    </cfRule>
  </conditionalFormatting>
  <conditionalFormatting sqref="F17:J17">
    <cfRule type="containsBlanks" dxfId="744" priority="105">
      <formula>LEN(TRIM(F17))=0</formula>
    </cfRule>
  </conditionalFormatting>
  <conditionalFormatting sqref="M29">
    <cfRule type="containsBlanks" dxfId="717" priority="78">
      <formula>LEN(TRIM(M29))=0</formula>
    </cfRule>
  </conditionalFormatting>
  <conditionalFormatting sqref="F30:F31">
    <cfRule type="containsBlanks" dxfId="716" priority="77">
      <formula>LEN(TRIM(F30))=0</formula>
    </cfRule>
  </conditionalFormatting>
  <conditionalFormatting sqref="K29 W29">
    <cfRule type="containsBlanks" dxfId="715" priority="76">
      <formula>LEN(TRIM(K29))=0</formula>
    </cfRule>
  </conditionalFormatting>
  <conditionalFormatting sqref="S32">
    <cfRule type="containsBlanks" dxfId="714" priority="69">
      <formula>LEN(TRIM(S32))=0</formula>
    </cfRule>
  </conditionalFormatting>
  <conditionalFormatting sqref="M29:T29 W29:Z29 F30:F31">
    <cfRule type="containsBlanks" dxfId="713" priority="75">
      <formula>LEN(TRIM(F29))=0</formula>
    </cfRule>
  </conditionalFormatting>
  <conditionalFormatting sqref="M29:T29 W29:Z29 F30:F31">
    <cfRule type="containsBlanks" dxfId="712" priority="74">
      <formula>LEN(TRIM(F29))=0</formula>
    </cfRule>
  </conditionalFormatting>
  <conditionalFormatting sqref="F34">
    <cfRule type="containsBlanks" dxfId="711" priority="73">
      <formula>LEN(TRIM(F34))=0</formula>
    </cfRule>
  </conditionalFormatting>
  <conditionalFormatting sqref="F34">
    <cfRule type="containsBlanks" dxfId="710" priority="72">
      <formula>LEN(TRIM(F34))=0</formula>
    </cfRule>
  </conditionalFormatting>
  <conditionalFormatting sqref="F34">
    <cfRule type="containsBlanks" dxfId="709" priority="71">
      <formula>LEN(TRIM(F34))=0</formula>
    </cfRule>
  </conditionalFormatting>
  <conditionalFormatting sqref="P32 F32 S32 H32:I32 K32">
    <cfRule type="containsBlanks" dxfId="708" priority="70">
      <formula>LEN(TRIM(F32))=0</formula>
    </cfRule>
  </conditionalFormatting>
  <conditionalFormatting sqref="P32 F32 S32 H32:I32 K32">
    <cfRule type="containsBlanks" dxfId="707" priority="68">
      <formula>LEN(TRIM(F32))=0</formula>
    </cfRule>
  </conditionalFormatting>
  <conditionalFormatting sqref="P32 F32 S32 H32:I32 K32">
    <cfRule type="containsBlanks" dxfId="706" priority="67">
      <formula>LEN(TRIM(F32))=0</formula>
    </cfRule>
  </conditionalFormatting>
  <conditionalFormatting sqref="V32 Y32">
    <cfRule type="containsBlanks" dxfId="705" priority="66">
      <formula>LEN(TRIM(V32))=0</formula>
    </cfRule>
  </conditionalFormatting>
  <conditionalFormatting sqref="Y32">
    <cfRule type="containsBlanks" dxfId="704" priority="65">
      <formula>LEN(TRIM(Y32))=0</formula>
    </cfRule>
  </conditionalFormatting>
  <conditionalFormatting sqref="V32 Y32">
    <cfRule type="containsBlanks" dxfId="703" priority="64">
      <formula>LEN(TRIM(V32))=0</formula>
    </cfRule>
  </conditionalFormatting>
  <conditionalFormatting sqref="V32 Y32">
    <cfRule type="containsBlanks" dxfId="702" priority="63">
      <formula>LEN(TRIM(V32))=0</formula>
    </cfRule>
  </conditionalFormatting>
  <conditionalFormatting sqref="L32">
    <cfRule type="containsBlanks" dxfId="701" priority="62">
      <formula>LEN(TRIM(L32))=0</formula>
    </cfRule>
  </conditionalFormatting>
  <conditionalFormatting sqref="L32">
    <cfRule type="containsBlanks" dxfId="700" priority="61">
      <formula>LEN(TRIM(L32))=0</formula>
    </cfRule>
  </conditionalFormatting>
  <conditionalFormatting sqref="L32">
    <cfRule type="containsBlanks" dxfId="699" priority="60">
      <formula>LEN(TRIM(L32))=0</formula>
    </cfRule>
  </conditionalFormatting>
  <conditionalFormatting sqref="N33">
    <cfRule type="containsBlanks" dxfId="698" priority="58">
      <formula>LEN(TRIM(N33))=0</formula>
    </cfRule>
  </conditionalFormatting>
  <conditionalFormatting sqref="K33 F33">
    <cfRule type="containsBlanks" dxfId="697" priority="59">
      <formula>LEN(TRIM(F33))=0</formula>
    </cfRule>
  </conditionalFormatting>
  <conditionalFormatting sqref="F33 N33">
    <cfRule type="containsBlanks" dxfId="696" priority="57">
      <formula>LEN(TRIM(F33))=0</formula>
    </cfRule>
  </conditionalFormatting>
  <conditionalFormatting sqref="N33 F33">
    <cfRule type="containsBlanks" dxfId="695" priority="56">
      <formula>LEN(TRIM(F33))=0</formula>
    </cfRule>
  </conditionalFormatting>
  <conditionalFormatting sqref="F29">
    <cfRule type="containsBlanks" dxfId="694" priority="55">
      <formula>LEN(TRIM(F29))=0</formula>
    </cfRule>
  </conditionalFormatting>
  <conditionalFormatting sqref="F29:J29">
    <cfRule type="containsBlanks" dxfId="693" priority="54">
      <formula>LEN(TRIM(F29))=0</formula>
    </cfRule>
  </conditionalFormatting>
  <conditionalFormatting sqref="F29:J29">
    <cfRule type="containsBlanks" dxfId="692" priority="53">
      <formula>LEN(TRIM(F29))=0</formula>
    </cfRule>
  </conditionalFormatting>
  <conditionalFormatting sqref="M35">
    <cfRule type="containsBlanks" dxfId="691" priority="52">
      <formula>LEN(TRIM(M35))=0</formula>
    </cfRule>
  </conditionalFormatting>
  <conditionalFormatting sqref="F36:F37">
    <cfRule type="containsBlanks" dxfId="690" priority="51">
      <formula>LEN(TRIM(F36))=0</formula>
    </cfRule>
  </conditionalFormatting>
  <conditionalFormatting sqref="K35 W35">
    <cfRule type="containsBlanks" dxfId="689" priority="50">
      <formula>LEN(TRIM(K35))=0</formula>
    </cfRule>
  </conditionalFormatting>
  <conditionalFormatting sqref="S38">
    <cfRule type="containsBlanks" dxfId="688" priority="43">
      <formula>LEN(TRIM(S38))=0</formula>
    </cfRule>
  </conditionalFormatting>
  <conditionalFormatting sqref="M35:T35 W35:Z35 F36:F37">
    <cfRule type="containsBlanks" dxfId="687" priority="49">
      <formula>LEN(TRIM(F35))=0</formula>
    </cfRule>
  </conditionalFormatting>
  <conditionalFormatting sqref="M35:T35 W35:Z35 F36:F37">
    <cfRule type="containsBlanks" dxfId="686" priority="48">
      <formula>LEN(TRIM(F35))=0</formula>
    </cfRule>
  </conditionalFormatting>
  <conditionalFormatting sqref="F40">
    <cfRule type="containsBlanks" dxfId="685" priority="47">
      <formula>LEN(TRIM(F40))=0</formula>
    </cfRule>
  </conditionalFormatting>
  <conditionalFormatting sqref="F40">
    <cfRule type="containsBlanks" dxfId="684" priority="46">
      <formula>LEN(TRIM(F40))=0</formula>
    </cfRule>
  </conditionalFormatting>
  <conditionalFormatting sqref="F40">
    <cfRule type="containsBlanks" dxfId="683" priority="45">
      <formula>LEN(TRIM(F40))=0</formula>
    </cfRule>
  </conditionalFormatting>
  <conditionalFormatting sqref="P38 F38 S38 H38:I38 K38">
    <cfRule type="containsBlanks" dxfId="682" priority="44">
      <formula>LEN(TRIM(F38))=0</formula>
    </cfRule>
  </conditionalFormatting>
  <conditionalFormatting sqref="P38 F38 S38 H38:I38 K38">
    <cfRule type="containsBlanks" dxfId="681" priority="42">
      <formula>LEN(TRIM(F38))=0</formula>
    </cfRule>
  </conditionalFormatting>
  <conditionalFormatting sqref="P38 F38 S38 H38:I38 K38">
    <cfRule type="containsBlanks" dxfId="680" priority="41">
      <formula>LEN(TRIM(F38))=0</formula>
    </cfRule>
  </conditionalFormatting>
  <conditionalFormatting sqref="V38 Y38">
    <cfRule type="containsBlanks" dxfId="679" priority="40">
      <formula>LEN(TRIM(V38))=0</formula>
    </cfRule>
  </conditionalFormatting>
  <conditionalFormatting sqref="Y38">
    <cfRule type="containsBlanks" dxfId="678" priority="39">
      <formula>LEN(TRIM(Y38))=0</formula>
    </cfRule>
  </conditionalFormatting>
  <conditionalFormatting sqref="V38 Y38">
    <cfRule type="containsBlanks" dxfId="677" priority="38">
      <formula>LEN(TRIM(V38))=0</formula>
    </cfRule>
  </conditionalFormatting>
  <conditionalFormatting sqref="V38 Y38">
    <cfRule type="containsBlanks" dxfId="676" priority="37">
      <formula>LEN(TRIM(V38))=0</formula>
    </cfRule>
  </conditionalFormatting>
  <conditionalFormatting sqref="L38">
    <cfRule type="containsBlanks" dxfId="675" priority="36">
      <formula>LEN(TRIM(L38))=0</formula>
    </cfRule>
  </conditionalFormatting>
  <conditionalFormatting sqref="L38">
    <cfRule type="containsBlanks" dxfId="674" priority="35">
      <formula>LEN(TRIM(L38))=0</formula>
    </cfRule>
  </conditionalFormatting>
  <conditionalFormatting sqref="L38">
    <cfRule type="containsBlanks" dxfId="673" priority="34">
      <formula>LEN(TRIM(L38))=0</formula>
    </cfRule>
  </conditionalFormatting>
  <conditionalFormatting sqref="N39">
    <cfRule type="containsBlanks" dxfId="672" priority="32">
      <formula>LEN(TRIM(N39))=0</formula>
    </cfRule>
  </conditionalFormatting>
  <conditionalFormatting sqref="K39 F39">
    <cfRule type="containsBlanks" dxfId="671" priority="33">
      <formula>LEN(TRIM(F39))=0</formula>
    </cfRule>
  </conditionalFormatting>
  <conditionalFormatting sqref="F39 N39">
    <cfRule type="containsBlanks" dxfId="670" priority="31">
      <formula>LEN(TRIM(F39))=0</formula>
    </cfRule>
  </conditionalFormatting>
  <conditionalFormatting sqref="N39 F39">
    <cfRule type="containsBlanks" dxfId="669" priority="30">
      <formula>LEN(TRIM(F39))=0</formula>
    </cfRule>
  </conditionalFormatting>
  <conditionalFormatting sqref="F35">
    <cfRule type="containsBlanks" dxfId="668" priority="29">
      <formula>LEN(TRIM(F35))=0</formula>
    </cfRule>
  </conditionalFormatting>
  <conditionalFormatting sqref="F35:J35">
    <cfRule type="containsBlanks" dxfId="667" priority="28">
      <formula>LEN(TRIM(F35))=0</formula>
    </cfRule>
  </conditionalFormatting>
  <conditionalFormatting sqref="F35:J35">
    <cfRule type="containsBlanks" dxfId="666" priority="27">
      <formula>LEN(TRIM(F35))=0</formula>
    </cfRule>
  </conditionalFormatting>
  <conditionalFormatting sqref="M23">
    <cfRule type="containsBlanks" dxfId="223" priority="26">
      <formula>LEN(TRIM(M23))=0</formula>
    </cfRule>
  </conditionalFormatting>
  <conditionalFormatting sqref="F24:F25">
    <cfRule type="containsBlanks" dxfId="222" priority="25">
      <formula>LEN(TRIM(F24))=0</formula>
    </cfRule>
  </conditionalFormatting>
  <conditionalFormatting sqref="K23 W23">
    <cfRule type="containsBlanks" dxfId="221" priority="24">
      <formula>LEN(TRIM(K23))=0</formula>
    </cfRule>
  </conditionalFormatting>
  <conditionalFormatting sqref="S26">
    <cfRule type="containsBlanks" dxfId="220" priority="17">
      <formula>LEN(TRIM(S26))=0</formula>
    </cfRule>
  </conditionalFormatting>
  <conditionalFormatting sqref="M23:T23 W23:Z23 F24:F25">
    <cfRule type="containsBlanks" dxfId="219" priority="23">
      <formula>LEN(TRIM(F23))=0</formula>
    </cfRule>
  </conditionalFormatting>
  <conditionalFormatting sqref="M23:T23 W23:Z23 F24:F25">
    <cfRule type="containsBlanks" dxfId="218" priority="22">
      <formula>LEN(TRIM(F23))=0</formula>
    </cfRule>
  </conditionalFormatting>
  <conditionalFormatting sqref="F28">
    <cfRule type="containsBlanks" dxfId="217" priority="21">
      <formula>LEN(TRIM(F28))=0</formula>
    </cfRule>
  </conditionalFormatting>
  <conditionalFormatting sqref="F28">
    <cfRule type="containsBlanks" dxfId="216" priority="20">
      <formula>LEN(TRIM(F28))=0</formula>
    </cfRule>
  </conditionalFormatting>
  <conditionalFormatting sqref="F28">
    <cfRule type="containsBlanks" dxfId="215" priority="19">
      <formula>LEN(TRIM(F28))=0</formula>
    </cfRule>
  </conditionalFormatting>
  <conditionalFormatting sqref="P26 F26 S26 H26:I26 K26">
    <cfRule type="containsBlanks" dxfId="214" priority="18">
      <formula>LEN(TRIM(F26))=0</formula>
    </cfRule>
  </conditionalFormatting>
  <conditionalFormatting sqref="P26 F26 S26 H26:I26 K26">
    <cfRule type="containsBlanks" dxfId="213" priority="16">
      <formula>LEN(TRIM(F26))=0</formula>
    </cfRule>
  </conditionalFormatting>
  <conditionalFormatting sqref="P26 F26 S26 H26:I26 K26">
    <cfRule type="containsBlanks" dxfId="212" priority="15">
      <formula>LEN(TRIM(F26))=0</formula>
    </cfRule>
  </conditionalFormatting>
  <conditionalFormatting sqref="V26 Y26">
    <cfRule type="containsBlanks" dxfId="211" priority="14">
      <formula>LEN(TRIM(V26))=0</formula>
    </cfRule>
  </conditionalFormatting>
  <conditionalFormatting sqref="Y26">
    <cfRule type="containsBlanks" dxfId="210" priority="13">
      <formula>LEN(TRIM(Y26))=0</formula>
    </cfRule>
  </conditionalFormatting>
  <conditionalFormatting sqref="V26 Y26">
    <cfRule type="containsBlanks" dxfId="209" priority="12">
      <formula>LEN(TRIM(V26))=0</formula>
    </cfRule>
  </conditionalFormatting>
  <conditionalFormatting sqref="V26 Y26">
    <cfRule type="containsBlanks" dxfId="208" priority="11">
      <formula>LEN(TRIM(V26))=0</formula>
    </cfRule>
  </conditionalFormatting>
  <conditionalFormatting sqref="L26">
    <cfRule type="containsBlanks" dxfId="207" priority="10">
      <formula>LEN(TRIM(L26))=0</formula>
    </cfRule>
  </conditionalFormatting>
  <conditionalFormatting sqref="L26">
    <cfRule type="containsBlanks" dxfId="206" priority="9">
      <formula>LEN(TRIM(L26))=0</formula>
    </cfRule>
  </conditionalFormatting>
  <conditionalFormatting sqref="L26">
    <cfRule type="containsBlanks" dxfId="205" priority="8">
      <formula>LEN(TRIM(L26))=0</formula>
    </cfRule>
  </conditionalFormatting>
  <conditionalFormatting sqref="N27">
    <cfRule type="containsBlanks" dxfId="204" priority="6">
      <formula>LEN(TRIM(N27))=0</formula>
    </cfRule>
  </conditionalFormatting>
  <conditionalFormatting sqref="K27 F27">
    <cfRule type="containsBlanks" dxfId="203" priority="7">
      <formula>LEN(TRIM(F27))=0</formula>
    </cfRule>
  </conditionalFormatting>
  <conditionalFormatting sqref="F27 N27">
    <cfRule type="containsBlanks" dxfId="202" priority="5">
      <formula>LEN(TRIM(F27))=0</formula>
    </cfRule>
  </conditionalFormatting>
  <conditionalFormatting sqref="N27 F27">
    <cfRule type="containsBlanks" dxfId="201" priority="4">
      <formula>LEN(TRIM(F27))=0</formula>
    </cfRule>
  </conditionalFormatting>
  <conditionalFormatting sqref="F23">
    <cfRule type="containsBlanks" dxfId="200" priority="3">
      <formula>LEN(TRIM(F23))=0</formula>
    </cfRule>
  </conditionalFormatting>
  <conditionalFormatting sqref="F23:J23">
    <cfRule type="containsBlanks" dxfId="199" priority="2">
      <formula>LEN(TRIM(F23))=0</formula>
    </cfRule>
  </conditionalFormatting>
  <conditionalFormatting sqref="F23:J23">
    <cfRule type="containsBlanks" dxfId="198" priority="1">
      <formula>LEN(TRIM(F23))=0</formula>
    </cfRule>
  </conditionalFormatting>
  <dataValidations count="2">
    <dataValidation type="list" allowBlank="1" showInputMessage="1" showErrorMessage="1" sqref="R2:U2">
      <formula1>"全国,近畿,滋賀県"</formula1>
    </dataValidation>
    <dataValidation type="list" allowBlank="1" showInputMessage="1" showErrorMessage="1" sqref="F21 F33 F39 F27">
      <formula1>"謝礼費,交通費,その他"</formula1>
    </dataValidation>
  </dataValidations>
  <printOptions horizontalCentered="1"/>
  <pageMargins left="0.59055118110236227" right="0.19685039370078741" top="0.39370078740157483" bottom="0.35433070866141736" header="0.27559055118110237" footer="0.19685039370078741"/>
  <pageSetup paperSize="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R4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51" workbookViewId="0">
      <selection activeCell="B6" sqref="B6"/>
    </sheetView>
  </sheetViews>
  <sheetFormatPr defaultRowHeight="13.5"/>
  <cols>
    <col min="1" max="1" width="4.125" style="6" bestFit="1" customWidth="1"/>
    <col min="2" max="2" width="38.25" style="6" bestFit="1" customWidth="1"/>
    <col min="3" max="4" width="7.875" style="6" hidden="1" customWidth="1"/>
    <col min="5" max="7" width="9.25" style="6" hidden="1" customWidth="1"/>
    <col min="8" max="8" width="7.875" style="6" hidden="1" customWidth="1"/>
    <col min="9" max="9" width="9.25" style="6" hidden="1" customWidth="1"/>
    <col min="10" max="10" width="8.375" style="6" customWidth="1"/>
    <col min="11" max="11" width="3.5" style="6" bestFit="1" customWidth="1"/>
    <col min="12" max="12" width="33.875" style="6" bestFit="1" customWidth="1"/>
    <col min="13" max="16384" width="9" style="6"/>
  </cols>
  <sheetData>
    <row r="1" spans="1:12">
      <c r="A1" s="1" t="s">
        <v>2</v>
      </c>
      <c r="B1" s="2" t="s">
        <v>3</v>
      </c>
      <c r="C1" s="3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5"/>
      <c r="K1" s="1" t="s">
        <v>2</v>
      </c>
      <c r="L1" s="2" t="s">
        <v>11</v>
      </c>
    </row>
    <row r="2" spans="1:12">
      <c r="A2" s="2">
        <v>1</v>
      </c>
      <c r="B2" s="7" t="s">
        <v>12</v>
      </c>
      <c r="C2" s="8">
        <v>20000</v>
      </c>
      <c r="D2" s="8">
        <f>6000+35100</f>
        <v>41100</v>
      </c>
      <c r="E2" s="8">
        <v>5000</v>
      </c>
      <c r="F2" s="8">
        <f>5000+3000</f>
        <v>8000</v>
      </c>
      <c r="G2" s="8">
        <v>0</v>
      </c>
      <c r="H2" s="8">
        <v>3000</v>
      </c>
      <c r="I2" s="8">
        <f t="shared" ref="I2:I20" si="0">SUM(C2:H2)</f>
        <v>77100</v>
      </c>
      <c r="J2" s="9"/>
      <c r="K2" s="2">
        <v>1</v>
      </c>
      <c r="L2" s="2" t="s">
        <v>13</v>
      </c>
    </row>
    <row r="3" spans="1:12">
      <c r="A3" s="2">
        <v>2</v>
      </c>
      <c r="B3" s="7" t="s">
        <v>14</v>
      </c>
      <c r="C3" s="8">
        <v>0</v>
      </c>
      <c r="D3" s="8">
        <v>35100</v>
      </c>
      <c r="E3" s="8">
        <v>5000</v>
      </c>
      <c r="F3" s="8">
        <v>200000</v>
      </c>
      <c r="G3" s="8">
        <v>0</v>
      </c>
      <c r="H3" s="8">
        <v>50000</v>
      </c>
      <c r="I3" s="8">
        <f t="shared" si="0"/>
        <v>290100</v>
      </c>
      <c r="J3" s="9"/>
      <c r="K3" s="2">
        <v>2</v>
      </c>
      <c r="L3" s="2" t="s">
        <v>15</v>
      </c>
    </row>
    <row r="4" spans="1:12">
      <c r="A4" s="2">
        <v>3</v>
      </c>
      <c r="B4" s="7" t="s">
        <v>16</v>
      </c>
      <c r="C4" s="8">
        <v>15000</v>
      </c>
      <c r="D4" s="8">
        <f>25000+35100</f>
        <v>60100</v>
      </c>
      <c r="E4" s="8">
        <v>0</v>
      </c>
      <c r="F4" s="8">
        <f>2000+130000+36000</f>
        <v>168000</v>
      </c>
      <c r="G4" s="8">
        <v>0</v>
      </c>
      <c r="H4" s="8">
        <v>0</v>
      </c>
      <c r="I4" s="8">
        <f t="shared" si="0"/>
        <v>243100</v>
      </c>
      <c r="J4" s="9"/>
      <c r="K4" s="2">
        <v>3</v>
      </c>
      <c r="L4" s="2" t="s">
        <v>17</v>
      </c>
    </row>
    <row r="5" spans="1:12">
      <c r="A5" s="2">
        <v>4</v>
      </c>
      <c r="B5" s="7" t="s">
        <v>18</v>
      </c>
      <c r="C5" s="8">
        <v>30000</v>
      </c>
      <c r="D5" s="8">
        <v>35100</v>
      </c>
      <c r="E5" s="8">
        <v>100000</v>
      </c>
      <c r="F5" s="8">
        <v>0</v>
      </c>
      <c r="G5" s="8">
        <v>15000</v>
      </c>
      <c r="H5" s="8">
        <v>0</v>
      </c>
      <c r="I5" s="8">
        <f t="shared" si="0"/>
        <v>180100</v>
      </c>
      <c r="J5" s="9"/>
      <c r="K5" s="2">
        <v>4</v>
      </c>
      <c r="L5" s="2" t="s">
        <v>19</v>
      </c>
    </row>
    <row r="6" spans="1:12">
      <c r="A6" s="2">
        <v>5</v>
      </c>
      <c r="B6" s="7" t="s">
        <v>20</v>
      </c>
      <c r="C6" s="8">
        <v>0</v>
      </c>
      <c r="D6" s="8">
        <v>35100</v>
      </c>
      <c r="E6" s="8">
        <v>0</v>
      </c>
      <c r="F6" s="8">
        <v>120000</v>
      </c>
      <c r="G6" s="8">
        <v>0</v>
      </c>
      <c r="H6" s="8">
        <v>0</v>
      </c>
      <c r="I6" s="8">
        <f t="shared" si="0"/>
        <v>155100</v>
      </c>
      <c r="J6" s="9"/>
      <c r="K6" s="2">
        <v>5</v>
      </c>
      <c r="L6" s="2" t="s">
        <v>21</v>
      </c>
    </row>
    <row r="7" spans="1:12">
      <c r="A7" s="2">
        <v>6</v>
      </c>
      <c r="B7" s="7" t="s">
        <v>0</v>
      </c>
      <c r="C7" s="8">
        <v>0</v>
      </c>
      <c r="D7" s="8">
        <v>35100</v>
      </c>
      <c r="E7" s="8">
        <f>3000+29400+35000</f>
        <v>67400</v>
      </c>
      <c r="F7" s="8">
        <f>3000+20000</f>
        <v>23000</v>
      </c>
      <c r="G7" s="8">
        <v>0</v>
      </c>
      <c r="H7" s="8">
        <v>0</v>
      </c>
      <c r="I7" s="8">
        <f t="shared" si="0"/>
        <v>125500</v>
      </c>
      <c r="J7" s="9"/>
      <c r="K7" s="2">
        <v>6</v>
      </c>
      <c r="L7" s="2" t="s">
        <v>22</v>
      </c>
    </row>
    <row r="8" spans="1:12">
      <c r="A8" s="2">
        <v>7</v>
      </c>
      <c r="B8" s="7" t="s">
        <v>23</v>
      </c>
      <c r="C8" s="8">
        <v>0</v>
      </c>
      <c r="D8" s="8">
        <v>35100</v>
      </c>
      <c r="E8" s="8">
        <f>2000+10000+100000</f>
        <v>112000</v>
      </c>
      <c r="F8" s="8">
        <f>2000+20000</f>
        <v>22000</v>
      </c>
      <c r="G8" s="8">
        <v>0</v>
      </c>
      <c r="H8" s="8">
        <v>0</v>
      </c>
      <c r="I8" s="8">
        <f t="shared" si="0"/>
        <v>169100</v>
      </c>
      <c r="J8" s="9"/>
      <c r="K8" s="2">
        <v>7</v>
      </c>
      <c r="L8" s="2" t="s">
        <v>24</v>
      </c>
    </row>
    <row r="9" spans="1:12">
      <c r="A9" s="2">
        <v>8</v>
      </c>
      <c r="B9" s="7" t="s">
        <v>25</v>
      </c>
      <c r="C9" s="8">
        <v>0</v>
      </c>
      <c r="D9" s="8">
        <v>35100</v>
      </c>
      <c r="E9" s="8">
        <f>6500+2000+15000</f>
        <v>23500</v>
      </c>
      <c r="F9" s="8">
        <f>2000+2000</f>
        <v>4000</v>
      </c>
      <c r="G9" s="8">
        <v>0</v>
      </c>
      <c r="H9" s="8">
        <v>0</v>
      </c>
      <c r="I9" s="8">
        <f t="shared" si="0"/>
        <v>62600</v>
      </c>
      <c r="J9" s="9"/>
      <c r="K9" s="2">
        <v>8</v>
      </c>
      <c r="L9" s="2" t="s">
        <v>26</v>
      </c>
    </row>
    <row r="10" spans="1:12">
      <c r="A10" s="2">
        <v>9</v>
      </c>
      <c r="B10" s="7" t="s">
        <v>27</v>
      </c>
      <c r="C10" s="8">
        <v>50000</v>
      </c>
      <c r="D10" s="8">
        <v>35100</v>
      </c>
      <c r="E10" s="8">
        <v>0</v>
      </c>
      <c r="F10" s="8">
        <v>0</v>
      </c>
      <c r="G10" s="8">
        <v>0</v>
      </c>
      <c r="H10" s="8">
        <v>0</v>
      </c>
      <c r="I10" s="8">
        <f t="shared" si="0"/>
        <v>85100</v>
      </c>
      <c r="J10" s="9"/>
      <c r="K10" s="2">
        <v>9</v>
      </c>
      <c r="L10" s="2" t="s">
        <v>28</v>
      </c>
    </row>
    <row r="11" spans="1:12">
      <c r="A11" s="2">
        <v>10</v>
      </c>
      <c r="B11" s="7" t="s">
        <v>29</v>
      </c>
      <c r="C11" s="8">
        <v>0</v>
      </c>
      <c r="D11" s="8">
        <v>35100</v>
      </c>
      <c r="E11" s="8">
        <v>0</v>
      </c>
      <c r="F11" s="8">
        <v>0</v>
      </c>
      <c r="G11" s="8">
        <v>0</v>
      </c>
      <c r="H11" s="8">
        <v>0</v>
      </c>
      <c r="I11" s="8">
        <f t="shared" si="0"/>
        <v>35100</v>
      </c>
      <c r="J11" s="9"/>
      <c r="K11" s="2">
        <v>10</v>
      </c>
      <c r="L11" s="2" t="s">
        <v>30</v>
      </c>
    </row>
    <row r="12" spans="1:12">
      <c r="A12" s="2">
        <v>11</v>
      </c>
      <c r="B12" s="7" t="s">
        <v>31</v>
      </c>
      <c r="C12" s="8">
        <v>0</v>
      </c>
      <c r="D12" s="8">
        <v>35100</v>
      </c>
      <c r="E12" s="8">
        <v>1000</v>
      </c>
      <c r="F12" s="8">
        <v>2000</v>
      </c>
      <c r="G12" s="8">
        <v>0</v>
      </c>
      <c r="H12" s="8">
        <v>0</v>
      </c>
      <c r="I12" s="8">
        <f t="shared" si="0"/>
        <v>38100</v>
      </c>
      <c r="J12" s="9"/>
      <c r="K12" s="2">
        <v>11</v>
      </c>
      <c r="L12" s="2" t="s">
        <v>32</v>
      </c>
    </row>
    <row r="13" spans="1:12">
      <c r="A13" s="2">
        <v>12</v>
      </c>
      <c r="B13" s="7" t="s">
        <v>33</v>
      </c>
      <c r="C13" s="8">
        <v>0</v>
      </c>
      <c r="D13" s="8">
        <v>35100</v>
      </c>
      <c r="E13" s="8">
        <v>2000</v>
      </c>
      <c r="F13" s="8">
        <v>2400</v>
      </c>
      <c r="G13" s="8">
        <v>0</v>
      </c>
      <c r="H13" s="8">
        <v>0</v>
      </c>
      <c r="I13" s="8">
        <f t="shared" si="0"/>
        <v>39500</v>
      </c>
      <c r="J13" s="9"/>
      <c r="K13" s="2">
        <v>12</v>
      </c>
      <c r="L13" s="2" t="s">
        <v>34</v>
      </c>
    </row>
    <row r="14" spans="1:12">
      <c r="A14" s="2">
        <v>13</v>
      </c>
      <c r="B14" s="7" t="s">
        <v>35</v>
      </c>
      <c r="C14" s="8">
        <v>0</v>
      </c>
      <c r="D14" s="8">
        <v>35100</v>
      </c>
      <c r="E14" s="8">
        <v>0</v>
      </c>
      <c r="F14" s="8">
        <v>0</v>
      </c>
      <c r="G14" s="8">
        <v>0</v>
      </c>
      <c r="H14" s="8">
        <v>0</v>
      </c>
      <c r="I14" s="8">
        <f t="shared" si="0"/>
        <v>35100</v>
      </c>
      <c r="J14" s="9"/>
      <c r="K14" s="2">
        <v>13</v>
      </c>
      <c r="L14" s="2" t="s">
        <v>36</v>
      </c>
    </row>
    <row r="15" spans="1:12">
      <c r="A15" s="2">
        <v>14</v>
      </c>
      <c r="B15" s="7" t="s">
        <v>37</v>
      </c>
      <c r="C15" s="8">
        <v>20000</v>
      </c>
      <c r="D15" s="8">
        <v>35100</v>
      </c>
      <c r="E15" s="8">
        <v>3000</v>
      </c>
      <c r="F15" s="8">
        <v>0</v>
      </c>
      <c r="G15" s="8">
        <v>0</v>
      </c>
      <c r="H15" s="8">
        <v>0</v>
      </c>
      <c r="I15" s="8">
        <f t="shared" si="0"/>
        <v>58100</v>
      </c>
      <c r="J15" s="9"/>
      <c r="K15" s="2">
        <v>14</v>
      </c>
      <c r="L15" s="2" t="s">
        <v>38</v>
      </c>
    </row>
    <row r="16" spans="1:12">
      <c r="A16" s="2">
        <v>15</v>
      </c>
      <c r="B16" s="10" t="s">
        <v>39</v>
      </c>
      <c r="C16" s="11">
        <v>0</v>
      </c>
      <c r="D16" s="11">
        <v>35100</v>
      </c>
      <c r="E16" s="11">
        <v>0</v>
      </c>
      <c r="F16" s="11">
        <v>160000</v>
      </c>
      <c r="G16" s="8">
        <v>0</v>
      </c>
      <c r="H16" s="11">
        <v>0</v>
      </c>
      <c r="I16" s="8">
        <f t="shared" si="0"/>
        <v>195100</v>
      </c>
      <c r="J16" s="12"/>
      <c r="K16" s="2">
        <v>15</v>
      </c>
      <c r="L16" s="2" t="s">
        <v>40</v>
      </c>
    </row>
    <row r="17" spans="1:12">
      <c r="A17" s="2">
        <v>16</v>
      </c>
      <c r="B17" s="10" t="s">
        <v>41</v>
      </c>
      <c r="C17" s="11"/>
      <c r="D17" s="11"/>
      <c r="E17" s="11"/>
      <c r="F17" s="11"/>
      <c r="G17" s="11"/>
      <c r="H17" s="11"/>
      <c r="I17" s="8">
        <f t="shared" si="0"/>
        <v>0</v>
      </c>
      <c r="J17" s="12"/>
      <c r="K17" s="2">
        <v>16</v>
      </c>
      <c r="L17" s="2" t="s">
        <v>42</v>
      </c>
    </row>
    <row r="18" spans="1:12">
      <c r="A18" s="2">
        <v>17</v>
      </c>
      <c r="B18" s="10" t="s">
        <v>43</v>
      </c>
      <c r="C18" s="11"/>
      <c r="D18" s="11"/>
      <c r="E18" s="11"/>
      <c r="F18" s="11"/>
      <c r="G18" s="11"/>
      <c r="H18" s="11"/>
      <c r="I18" s="8">
        <f t="shared" si="0"/>
        <v>0</v>
      </c>
      <c r="J18" s="12"/>
      <c r="K18" s="2">
        <v>17</v>
      </c>
      <c r="L18" s="2" t="s">
        <v>44</v>
      </c>
    </row>
    <row r="19" spans="1:12">
      <c r="A19" s="2">
        <v>18</v>
      </c>
      <c r="B19" s="10" t="s">
        <v>45</v>
      </c>
      <c r="C19" s="11"/>
      <c r="D19" s="11"/>
      <c r="E19" s="11"/>
      <c r="F19" s="11"/>
      <c r="G19" s="8"/>
      <c r="H19" s="11"/>
      <c r="I19" s="8">
        <f t="shared" si="0"/>
        <v>0</v>
      </c>
      <c r="J19" s="12"/>
      <c r="K19" s="2">
        <v>18</v>
      </c>
      <c r="L19" s="2" t="s">
        <v>46</v>
      </c>
    </row>
    <row r="20" spans="1:12">
      <c r="A20" s="2">
        <v>19</v>
      </c>
      <c r="B20" s="7" t="s">
        <v>47</v>
      </c>
      <c r="C20" s="8">
        <v>0</v>
      </c>
      <c r="D20" s="8">
        <v>35100</v>
      </c>
      <c r="E20" s="8">
        <v>0</v>
      </c>
      <c r="F20" s="8">
        <v>0</v>
      </c>
      <c r="G20" s="8">
        <v>0</v>
      </c>
      <c r="H20" s="8">
        <v>0</v>
      </c>
      <c r="I20" s="8">
        <f t="shared" si="0"/>
        <v>35100</v>
      </c>
      <c r="J20" s="9"/>
      <c r="K20" s="2">
        <v>19</v>
      </c>
      <c r="L20" s="2" t="s">
        <v>48</v>
      </c>
    </row>
    <row r="21" spans="1:12">
      <c r="C21" s="13">
        <f>SUM(C2:C20)</f>
        <v>135000</v>
      </c>
      <c r="D21" s="13">
        <f t="shared" ref="D21:I21" si="1">SUM(D2:D20)</f>
        <v>592600</v>
      </c>
      <c r="E21" s="13">
        <f t="shared" si="1"/>
        <v>318900</v>
      </c>
      <c r="F21" s="13">
        <f t="shared" si="1"/>
        <v>709400</v>
      </c>
      <c r="G21" s="13"/>
      <c r="H21" s="13">
        <f t="shared" si="1"/>
        <v>53000</v>
      </c>
      <c r="I21" s="13">
        <f t="shared" si="1"/>
        <v>1823900</v>
      </c>
      <c r="K21" s="2">
        <v>20</v>
      </c>
      <c r="L21" s="2" t="s">
        <v>49</v>
      </c>
    </row>
    <row r="22" spans="1:12">
      <c r="K22" s="2">
        <v>21</v>
      </c>
      <c r="L22" s="2" t="s">
        <v>50</v>
      </c>
    </row>
    <row r="23" spans="1:12">
      <c r="K23" s="2">
        <v>22</v>
      </c>
      <c r="L23" s="2" t="s">
        <v>51</v>
      </c>
    </row>
    <row r="24" spans="1:12">
      <c r="K24" s="2">
        <v>23</v>
      </c>
      <c r="L24" s="2" t="s">
        <v>52</v>
      </c>
    </row>
    <row r="25" spans="1:12">
      <c r="K25" s="2">
        <v>24</v>
      </c>
      <c r="L25" s="2" t="s">
        <v>53</v>
      </c>
    </row>
    <row r="26" spans="1:12">
      <c r="K26" s="2">
        <v>25</v>
      </c>
      <c r="L26" s="2" t="s">
        <v>54</v>
      </c>
    </row>
    <row r="27" spans="1:12">
      <c r="K27" s="2">
        <v>26</v>
      </c>
      <c r="L27" s="2" t="s">
        <v>55</v>
      </c>
    </row>
    <row r="28" spans="1:12">
      <c r="K28" s="2">
        <v>27</v>
      </c>
      <c r="L28" s="2" t="s">
        <v>56</v>
      </c>
    </row>
    <row r="29" spans="1:12">
      <c r="K29" s="2">
        <v>28</v>
      </c>
      <c r="L29" s="2" t="s">
        <v>57</v>
      </c>
    </row>
    <row r="30" spans="1:12">
      <c r="K30" s="2">
        <v>29</v>
      </c>
      <c r="L30" s="2" t="s">
        <v>58</v>
      </c>
    </row>
    <row r="31" spans="1:12">
      <c r="K31" s="2">
        <v>30</v>
      </c>
      <c r="L31" s="2" t="s">
        <v>59</v>
      </c>
    </row>
    <row r="32" spans="1:12">
      <c r="K32" s="2">
        <v>31</v>
      </c>
      <c r="L32" s="2" t="s">
        <v>60</v>
      </c>
    </row>
    <row r="33" spans="11:12">
      <c r="K33" s="2">
        <v>32</v>
      </c>
      <c r="L33" s="2" t="s">
        <v>61</v>
      </c>
    </row>
    <row r="34" spans="11:12">
      <c r="K34" s="2">
        <v>33</v>
      </c>
      <c r="L34" s="2" t="s">
        <v>62</v>
      </c>
    </row>
    <row r="35" spans="11:12">
      <c r="K35" s="2">
        <v>34</v>
      </c>
      <c r="L35" s="2" t="s">
        <v>63</v>
      </c>
    </row>
    <row r="36" spans="11:12">
      <c r="K36" s="2">
        <v>35</v>
      </c>
      <c r="L36" s="2" t="s">
        <v>64</v>
      </c>
    </row>
    <row r="37" spans="11:12">
      <c r="K37" s="2">
        <v>36</v>
      </c>
      <c r="L37" s="2" t="s">
        <v>65</v>
      </c>
    </row>
    <row r="38" spans="11:12">
      <c r="K38" s="2">
        <v>37</v>
      </c>
      <c r="L38" s="2" t="s">
        <v>66</v>
      </c>
    </row>
    <row r="39" spans="11:12">
      <c r="K39" s="2">
        <v>38</v>
      </c>
      <c r="L39" s="2" t="s">
        <v>67</v>
      </c>
    </row>
    <row r="40" spans="11:12">
      <c r="K40" s="2">
        <v>39</v>
      </c>
      <c r="L40" s="2" t="s">
        <v>68</v>
      </c>
    </row>
    <row r="41" spans="11:12">
      <c r="K41" s="2">
        <v>40</v>
      </c>
      <c r="L41" s="2" t="s">
        <v>69</v>
      </c>
    </row>
    <row r="42" spans="11:12">
      <c r="K42" s="2">
        <v>41</v>
      </c>
      <c r="L42" s="2" t="s">
        <v>70</v>
      </c>
    </row>
    <row r="43" spans="11:12">
      <c r="K43" s="2">
        <v>42</v>
      </c>
      <c r="L43" s="2" t="s">
        <v>71</v>
      </c>
    </row>
    <row r="44" spans="11:12">
      <c r="K44" s="2">
        <v>43</v>
      </c>
      <c r="L44" s="2" t="s">
        <v>72</v>
      </c>
    </row>
    <row r="45" spans="11:12">
      <c r="K45" s="2">
        <v>44</v>
      </c>
      <c r="L45" s="2" t="s">
        <v>73</v>
      </c>
    </row>
    <row r="46" spans="11:12">
      <c r="K46" s="2">
        <v>45</v>
      </c>
      <c r="L46" s="2" t="s">
        <v>74</v>
      </c>
    </row>
    <row r="47" spans="11:12">
      <c r="K47" s="2">
        <v>46</v>
      </c>
      <c r="L47" s="2" t="s">
        <v>75</v>
      </c>
    </row>
    <row r="48" spans="11:12">
      <c r="K48" s="2">
        <v>47</v>
      </c>
      <c r="L48" s="2" t="s">
        <v>76</v>
      </c>
    </row>
    <row r="49" spans="11:12">
      <c r="K49" s="2">
        <v>48</v>
      </c>
      <c r="L49" s="2" t="s">
        <v>77</v>
      </c>
    </row>
    <row r="50" spans="11:12">
      <c r="K50" s="2">
        <v>49</v>
      </c>
      <c r="L50" s="2" t="s">
        <v>78</v>
      </c>
    </row>
    <row r="51" spans="11:12">
      <c r="K51" s="2">
        <v>50</v>
      </c>
      <c r="L51" s="2" t="s">
        <v>79</v>
      </c>
    </row>
    <row r="52" spans="11:12">
      <c r="K52" s="2">
        <v>51</v>
      </c>
      <c r="L52" s="2" t="s">
        <v>80</v>
      </c>
    </row>
    <row r="53" spans="11:12">
      <c r="K53" s="2">
        <v>52</v>
      </c>
      <c r="L53" s="2" t="s">
        <v>81</v>
      </c>
    </row>
    <row r="54" spans="11:12">
      <c r="K54" s="2">
        <v>53</v>
      </c>
      <c r="L54" s="2" t="s">
        <v>82</v>
      </c>
    </row>
    <row r="55" spans="11:12">
      <c r="K55" s="2">
        <v>54</v>
      </c>
      <c r="L55" s="2" t="s">
        <v>83</v>
      </c>
    </row>
    <row r="56" spans="11:12">
      <c r="K56" s="2">
        <v>55</v>
      </c>
      <c r="L56" s="2" t="s">
        <v>84</v>
      </c>
    </row>
    <row r="57" spans="11:12">
      <c r="K57" s="2">
        <v>56</v>
      </c>
      <c r="L57" s="2" t="s">
        <v>85</v>
      </c>
    </row>
    <row r="58" spans="11:12">
      <c r="K58" s="2">
        <v>57</v>
      </c>
      <c r="L58" s="2" t="s">
        <v>86</v>
      </c>
    </row>
    <row r="59" spans="11:12">
      <c r="K59" s="2">
        <v>58</v>
      </c>
      <c r="L59" s="2" t="s">
        <v>87</v>
      </c>
    </row>
    <row r="60" spans="11:12">
      <c r="K60" s="2">
        <v>59</v>
      </c>
      <c r="L60" s="2" t="s">
        <v>88</v>
      </c>
    </row>
    <row r="61" spans="11:12">
      <c r="K61" s="2">
        <v>60</v>
      </c>
      <c r="L61" s="2" t="s">
        <v>89</v>
      </c>
    </row>
    <row r="62" spans="11:12">
      <c r="K62" s="2">
        <v>61</v>
      </c>
      <c r="L62" s="2" t="s">
        <v>90</v>
      </c>
    </row>
    <row r="63" spans="11:12">
      <c r="K63" s="2">
        <v>62</v>
      </c>
      <c r="L63" s="2" t="s">
        <v>91</v>
      </c>
    </row>
    <row r="64" spans="11:12">
      <c r="K64" s="2">
        <v>63</v>
      </c>
      <c r="L64" s="2" t="s">
        <v>92</v>
      </c>
    </row>
    <row r="65" spans="11:12">
      <c r="K65" s="2">
        <v>64</v>
      </c>
      <c r="L65" s="2" t="s">
        <v>93</v>
      </c>
    </row>
    <row r="66" spans="11:12">
      <c r="K66" s="2">
        <v>65</v>
      </c>
      <c r="L66" s="2" t="s">
        <v>94</v>
      </c>
    </row>
    <row r="67" spans="11:12">
      <c r="K67" s="2">
        <v>66</v>
      </c>
      <c r="L67" s="2" t="s">
        <v>95</v>
      </c>
    </row>
    <row r="68" spans="11:12">
      <c r="K68" s="2">
        <v>67</v>
      </c>
      <c r="L68" s="2" t="s">
        <v>96</v>
      </c>
    </row>
    <row r="69" spans="11:12">
      <c r="K69" s="2">
        <v>68</v>
      </c>
      <c r="L69" s="2" t="s">
        <v>97</v>
      </c>
    </row>
    <row r="70" spans="11:12">
      <c r="K70" s="2">
        <v>69</v>
      </c>
      <c r="L70" s="2" t="s">
        <v>98</v>
      </c>
    </row>
    <row r="71" spans="11:12">
      <c r="K71" s="2">
        <v>70</v>
      </c>
      <c r="L71" s="2" t="s">
        <v>99</v>
      </c>
    </row>
    <row r="72" spans="11:12">
      <c r="K72" s="2">
        <v>71</v>
      </c>
      <c r="L72" s="2" t="s">
        <v>100</v>
      </c>
    </row>
    <row r="73" spans="11:12">
      <c r="K73" s="2">
        <v>72</v>
      </c>
      <c r="L73" s="2" t="s">
        <v>101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 (19-1)</vt:lpstr>
      <vt:lpstr>入力 (19-2)</vt:lpstr>
      <vt:lpstr>入力 (19-3)</vt:lpstr>
      <vt:lpstr>見本(19-1) </vt:lpstr>
      <vt:lpstr>リスト</vt:lpstr>
      <vt:lpstr>'見本(19-1) '!Print_Area</vt:lpstr>
      <vt:lpstr>'入力 (19-1)'!Print_Area</vt:lpstr>
      <vt:lpstr>'入力 (19-2)'!Print_Area</vt:lpstr>
      <vt:lpstr>'入力 (19-3)'!Print_Area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25104g</dc:creator>
  <cp:lastModifiedBy>滋賀県教育委員会</cp:lastModifiedBy>
  <cp:lastPrinted>2018-05-02T10:09:47Z</cp:lastPrinted>
  <dcterms:created xsi:type="dcterms:W3CDTF">2013-05-16T00:48:40Z</dcterms:created>
  <dcterms:modified xsi:type="dcterms:W3CDTF">2018-05-02T10:10:40Z</dcterms:modified>
</cp:coreProperties>
</file>